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hs-svr01\server1\ｴｸｾﾙ･ﾜｰﾄﾞ ﾌｫﾙﾀﾞ\HPB_基金協会\8cyousa\"/>
    </mc:Choice>
  </mc:AlternateContent>
  <xr:revisionPtr revIDLastSave="0" documentId="13_ncr:1_{77071184-EC2B-46B2-9270-05AB8BE5A70B}" xr6:coauthVersionLast="47" xr6:coauthVersionMax="47" xr10:uidLastSave="{00000000-0000-0000-0000-000000000000}"/>
  <bookViews>
    <workbookView xWindow="28680" yWindow="-120" windowWidth="29040" windowHeight="15720" tabRatio="825" xr2:uid="{00000000-000D-0000-FFFF-FFFF00000000}"/>
  </bookViews>
  <sheets>
    <sheet name="7-記入様式  (計算式)  " sheetId="163" r:id="rId1"/>
  </sheets>
  <definedNames>
    <definedName name="_xlnm.Print_Area" localSheetId="0">'7-記入様式  (計算式)  '!$A$1:$CH$39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O20" i="163" l="1"/>
  <c r="AV20" i="163"/>
  <c r="AC20" i="163"/>
  <c r="BO19" i="163"/>
  <c r="AV19" i="163"/>
  <c r="AC19" i="163"/>
  <c r="BO18" i="163"/>
  <c r="AV18" i="163"/>
  <c r="AC18" i="163"/>
  <c r="BO17" i="163"/>
  <c r="AV17" i="163"/>
  <c r="AC17" i="163"/>
  <c r="BF15" i="163"/>
  <c r="AM15" i="163"/>
  <c r="AM16" i="163" s="1"/>
  <c r="T15" i="163"/>
  <c r="AC15" i="163" s="1"/>
  <c r="BO14" i="163"/>
  <c r="AV14" i="163"/>
  <c r="AC14" i="163"/>
  <c r="AV16" i="163" l="1"/>
  <c r="AM21" i="163"/>
  <c r="AV25" i="163"/>
  <c r="AV24" i="163"/>
  <c r="BF16" i="163"/>
  <c r="BO24" i="163" s="1"/>
  <c r="AV22" i="163"/>
  <c r="BO22" i="163"/>
  <c r="BO15" i="163"/>
  <c r="T16" i="163"/>
  <c r="AC22" i="163" s="1"/>
  <c r="AV23" i="163"/>
  <c r="AC24" i="163"/>
  <c r="AV15" i="163"/>
  <c r="AV21" i="163" s="1"/>
  <c r="AC25" i="163"/>
  <c r="AV26" i="163"/>
  <c r="AC23" i="163" l="1"/>
  <c r="AV28" i="163"/>
  <c r="AV31" i="163" s="1"/>
  <c r="AC26" i="163"/>
  <c r="AC16" i="163"/>
  <c r="AC21" i="163" s="1"/>
  <c r="T21" i="163"/>
  <c r="BO26" i="163"/>
  <c r="BO25" i="163"/>
  <c r="BO23" i="163"/>
  <c r="BO28" i="163" s="1"/>
  <c r="BF21" i="163"/>
  <c r="BO16" i="163"/>
  <c r="BO21" i="163" s="1"/>
  <c r="BO31" i="163" s="1"/>
  <c r="AC28" i="163" l="1"/>
  <c r="AC31" i="163" s="1"/>
</calcChain>
</file>

<file path=xl/sharedStrings.xml><?xml version="1.0" encoding="utf-8"?>
<sst xmlns="http://schemas.openxmlformats.org/spreadsheetml/2006/main" count="111" uniqueCount="66">
  <si>
    <t>備　　　考</t>
    <rPh sb="0" eb="1">
      <t>ソナエ</t>
    </rPh>
    <rPh sb="4" eb="5">
      <t>コウ</t>
    </rPh>
    <phoneticPr fontId="3"/>
  </si>
  <si>
    <t>月60,000円</t>
    <rPh sb="0" eb="1">
      <t>ツキ</t>
    </rPh>
    <rPh sb="7" eb="8">
      <t>エン</t>
    </rPh>
    <phoneticPr fontId="8"/>
  </si>
  <si>
    <t>積　　　算　　　基　　　礎</t>
    <rPh sb="0" eb="1">
      <t>セキ</t>
    </rPh>
    <rPh sb="4" eb="5">
      <t>ザン</t>
    </rPh>
    <rPh sb="8" eb="9">
      <t>キ</t>
    </rPh>
    <rPh sb="12" eb="13">
      <t>イシズエ</t>
    </rPh>
    <phoneticPr fontId="8"/>
  </si>
  <si>
    <t>モ　　　   　デ　  　　　ル　 　　 　 例</t>
    <rPh sb="23" eb="24">
      <t>レイ</t>
    </rPh>
    <phoneticPr fontId="8"/>
  </si>
  <si>
    <t>年　　　　 令　　　（採 用 年 月 日）</t>
    <rPh sb="0" eb="1">
      <t>トシ</t>
    </rPh>
    <rPh sb="6" eb="7">
      <t>レイ</t>
    </rPh>
    <rPh sb="11" eb="14">
      <t>サイヨウ</t>
    </rPh>
    <rPh sb="15" eb="20">
      <t>ネンガッピ</t>
    </rPh>
    <phoneticPr fontId="8"/>
  </si>
  <si>
    <t>年          額</t>
    <rPh sb="0" eb="1">
      <t>トシ</t>
    </rPh>
    <rPh sb="11" eb="12">
      <t>ガク</t>
    </rPh>
    <phoneticPr fontId="8"/>
  </si>
  <si>
    <t>毎　　月　　支　　給</t>
    <rPh sb="0" eb="1">
      <t>マイ</t>
    </rPh>
    <rPh sb="3" eb="4">
      <t>ツキ</t>
    </rPh>
    <rPh sb="6" eb="10">
      <t>シキュウ</t>
    </rPh>
    <phoneticPr fontId="8"/>
  </si>
  <si>
    <t>教職調整額</t>
    <rPh sb="0" eb="2">
      <t>キョウショク</t>
    </rPh>
    <rPh sb="2" eb="4">
      <t>チョウセイ</t>
    </rPh>
    <rPh sb="4" eb="5">
      <t>ガク</t>
    </rPh>
    <phoneticPr fontId="8"/>
  </si>
  <si>
    <t>義務教育等</t>
    <rPh sb="0" eb="2">
      <t>ギム</t>
    </rPh>
    <rPh sb="2" eb="4">
      <t>キョウイク</t>
    </rPh>
    <rPh sb="4" eb="5">
      <t>トウ</t>
    </rPh>
    <phoneticPr fontId="8"/>
  </si>
  <si>
    <t>教員特別手当</t>
    <rPh sb="0" eb="2">
      <t>キョウイン</t>
    </rPh>
    <rPh sb="2" eb="4">
      <t>トクベツ</t>
    </rPh>
    <rPh sb="4" eb="6">
      <t>テアテ</t>
    </rPh>
    <phoneticPr fontId="8"/>
  </si>
  <si>
    <t>その他</t>
    <rPh sb="0" eb="3">
      <t>ソノタ</t>
    </rPh>
    <phoneticPr fontId="8"/>
  </si>
  <si>
    <t>寒冷地手当</t>
    <rPh sb="0" eb="3">
      <t>カンレイチ</t>
    </rPh>
    <rPh sb="3" eb="5">
      <t>テアテ</t>
    </rPh>
    <phoneticPr fontId="8"/>
  </si>
  <si>
    <t>（注）</t>
    <rPh sb="1" eb="2">
      <t>チュウ</t>
    </rPh>
    <phoneticPr fontId="8"/>
  </si>
  <si>
    <t>6月</t>
    <rPh sb="1" eb="2">
      <t>ツキ</t>
    </rPh>
    <phoneticPr fontId="3"/>
  </si>
  <si>
    <t>12月</t>
    <rPh sb="2" eb="3">
      <t>ツキ</t>
    </rPh>
    <phoneticPr fontId="3"/>
  </si>
  <si>
    <t>勤勉手当</t>
    <rPh sb="0" eb="2">
      <t>キンベン</t>
    </rPh>
    <rPh sb="2" eb="4">
      <t>テア</t>
    </rPh>
    <phoneticPr fontId="3"/>
  </si>
  <si>
    <t>期末手当</t>
    <rPh sb="0" eb="2">
      <t>キマツ</t>
    </rPh>
    <rPh sb="2" eb="4">
      <t>テアテ</t>
    </rPh>
    <phoneticPr fontId="3"/>
  </si>
  <si>
    <t>義務教育等教員特別手当額の１/２</t>
    <rPh sb="0" eb="2">
      <t>ギム</t>
    </rPh>
    <rPh sb="2" eb="4">
      <t>キョウイク</t>
    </rPh>
    <rPh sb="4" eb="5">
      <t>トウ</t>
    </rPh>
    <rPh sb="5" eb="7">
      <t>キョウイン</t>
    </rPh>
    <rPh sb="7" eb="9">
      <t>トクベツ</t>
    </rPh>
    <rPh sb="9" eb="11">
      <t>テアテ</t>
    </rPh>
    <rPh sb="11" eb="12">
      <t>ガク</t>
    </rPh>
    <phoneticPr fontId="8"/>
  </si>
  <si>
    <t>計</t>
    <rPh sb="0" eb="1">
      <t>ケイ</t>
    </rPh>
    <phoneticPr fontId="3"/>
  </si>
  <si>
    <t>給料月額（本俸）</t>
    <rPh sb="0" eb="2">
      <t>キュウリョウ</t>
    </rPh>
    <rPh sb="2" eb="4">
      <t>ツキガク</t>
    </rPh>
    <rPh sb="5" eb="7">
      <t>ホンポウ</t>
    </rPh>
    <phoneticPr fontId="8"/>
  </si>
  <si>
    <t>その他</t>
    <rPh sb="2" eb="3">
      <t>タ</t>
    </rPh>
    <phoneticPr fontId="3"/>
  </si>
  <si>
    <t>　（単位：円）</t>
    <rPh sb="2" eb="4">
      <t>タンイ</t>
    </rPh>
    <rPh sb="5" eb="6">
      <t>エン</t>
    </rPh>
    <phoneticPr fontId="3"/>
  </si>
  <si>
    <t>②</t>
    <phoneticPr fontId="8"/>
  </si>
  <si>
    <t>期末・勤勉手当</t>
    <rPh sb="0" eb="2">
      <t>キマツ</t>
    </rPh>
    <rPh sb="3" eb="5">
      <t>キンベン</t>
    </rPh>
    <rPh sb="5" eb="7">
      <t>テアテ</t>
    </rPh>
    <phoneticPr fontId="3"/>
  </si>
  <si>
    <t>総　　　計（⑦＋⑪＋⑫＋⑬）</t>
    <rPh sb="0" eb="5">
      <t>ソウケイ</t>
    </rPh>
    <phoneticPr fontId="8"/>
  </si>
  <si>
    <t>１．本表には、全員に一律支給するものを記入してください。（主任、通勤、時間外手当等を除く）</t>
    <rPh sb="2" eb="3">
      <t>ホン</t>
    </rPh>
    <rPh sb="3" eb="4">
      <t>ヒョウ</t>
    </rPh>
    <rPh sb="7" eb="9">
      <t>ゼンイン</t>
    </rPh>
    <rPh sb="10" eb="12">
      <t>イチリツ</t>
    </rPh>
    <rPh sb="12" eb="14">
      <t>シキュウ</t>
    </rPh>
    <rPh sb="19" eb="21">
      <t>キニュウ</t>
    </rPh>
    <rPh sb="29" eb="31">
      <t>シュニン</t>
    </rPh>
    <rPh sb="32" eb="34">
      <t>ツウキン</t>
    </rPh>
    <rPh sb="35" eb="38">
      <t>ジカンガイ</t>
    </rPh>
    <rPh sb="38" eb="40">
      <t>テアテ</t>
    </rPh>
    <rPh sb="40" eb="41">
      <t>トウ</t>
    </rPh>
    <rPh sb="42" eb="43">
      <t>ノゾ</t>
    </rPh>
    <phoneticPr fontId="3"/>
  </si>
  <si>
    <t>２．該当する職員がいない場合も記入してください。</t>
    <rPh sb="2" eb="4">
      <t>ガイトウ</t>
    </rPh>
    <rPh sb="6" eb="8">
      <t>ショクイン</t>
    </rPh>
    <rPh sb="12" eb="14">
      <t>バアイ</t>
    </rPh>
    <rPh sb="15" eb="17">
      <t>キニュウ</t>
    </rPh>
    <phoneticPr fontId="3"/>
  </si>
  <si>
    <t>３．「その他」が２以上ある場合は、一括して記入してください。</t>
    <rPh sb="5" eb="6">
      <t>タ</t>
    </rPh>
    <rPh sb="9" eb="11">
      <t>イジョウ</t>
    </rPh>
    <rPh sb="13" eb="15">
      <t>バアイ</t>
    </rPh>
    <rPh sb="17" eb="19">
      <t>イッカツ</t>
    </rPh>
    <rPh sb="21" eb="23">
      <t>キニュウ</t>
    </rPh>
    <phoneticPr fontId="3"/>
  </si>
  <si>
    <t>住居手当</t>
    <rPh sb="0" eb="2">
      <t>ジュウキョ</t>
    </rPh>
    <rPh sb="2" eb="4">
      <t>テアテ</t>
    </rPh>
    <phoneticPr fontId="3"/>
  </si>
  <si>
    <t>①</t>
    <phoneticPr fontId="8"/>
  </si>
  <si>
    <t>③</t>
    <phoneticPr fontId="8"/>
  </si>
  <si>
    <t>⑤</t>
    <phoneticPr fontId="3"/>
  </si>
  <si>
    <t>⑥</t>
    <phoneticPr fontId="3"/>
  </si>
  <si>
    <t>⑦</t>
    <phoneticPr fontId="8"/>
  </si>
  <si>
    <t>⑧</t>
    <phoneticPr fontId="3"/>
  </si>
  <si>
    <t>⑫</t>
    <phoneticPr fontId="8"/>
  </si>
  <si>
    <t>⑬</t>
    <phoneticPr fontId="3"/>
  </si>
  <si>
    <t>区　　　　　　　分</t>
    <rPh sb="0" eb="1">
      <t>ク</t>
    </rPh>
    <rPh sb="8" eb="9">
      <t>ブン</t>
    </rPh>
    <phoneticPr fontId="8"/>
  </si>
  <si>
    <t>金                         額</t>
    <rPh sb="0" eb="1">
      <t>キン</t>
    </rPh>
    <rPh sb="26" eb="27">
      <t>ガク</t>
    </rPh>
    <phoneticPr fontId="8"/>
  </si>
  <si>
    <t>級　　号俸</t>
    <rPh sb="0" eb="1">
      <t>キュウ</t>
    </rPh>
    <rPh sb="3" eb="5">
      <t>ゴウホウ</t>
    </rPh>
    <phoneticPr fontId="3"/>
  </si>
  <si>
    <t>アパート</t>
    <phoneticPr fontId="3"/>
  </si>
  <si>
    <t>学校法人</t>
    <rPh sb="0" eb="2">
      <t>ガッコウ</t>
    </rPh>
    <rPh sb="2" eb="4">
      <t>ホウジン</t>
    </rPh>
    <phoneticPr fontId="3"/>
  </si>
  <si>
    <t>学園</t>
    <rPh sb="0" eb="2">
      <t>ガクエン</t>
    </rPh>
    <phoneticPr fontId="3"/>
  </si>
  <si>
    <t>3月</t>
    <rPh sb="1" eb="2">
      <t>ツキ</t>
    </rPh>
    <phoneticPr fontId="3"/>
  </si>
  <si>
    <t>①</t>
    <phoneticPr fontId="3"/>
  </si>
  <si>
    <t>×</t>
    <phoneticPr fontId="3"/>
  </si>
  <si>
    <t>（</t>
    <phoneticPr fontId="3"/>
  </si>
  <si>
    <t>）</t>
    <phoneticPr fontId="3"/>
  </si>
  <si>
    <t>％</t>
    <phoneticPr fontId="3"/>
  </si>
  <si>
    <t>地域手当</t>
    <rPh sb="0" eb="2">
      <t>チイキ</t>
    </rPh>
    <rPh sb="2" eb="4">
      <t>テアテ</t>
    </rPh>
    <phoneticPr fontId="8"/>
  </si>
  <si>
    <t>（①＋②）</t>
    <phoneticPr fontId="3"/>
  </si>
  <si>
    <t>④</t>
    <phoneticPr fontId="8"/>
  </si>
  <si>
    <t>（①+②+③)</t>
    <phoneticPr fontId="8"/>
  </si>
  <si>
    <t>⑨</t>
    <phoneticPr fontId="3"/>
  </si>
  <si>
    <t>⑩</t>
    <phoneticPr fontId="8"/>
  </si>
  <si>
    <t>＋アルファ</t>
    <phoneticPr fontId="8"/>
  </si>
  <si>
    <t>⑪</t>
    <phoneticPr fontId="8"/>
  </si>
  <si>
    <t>月        額</t>
    <rPh sb="0" eb="1">
      <t>ツキ</t>
    </rPh>
    <rPh sb="9" eb="10">
      <t>ガク</t>
    </rPh>
    <phoneticPr fontId="8"/>
  </si>
  <si>
    <t>幼稚園・認定こども園</t>
    <rPh sb="0" eb="3">
      <t>ヨウチエン</t>
    </rPh>
    <rPh sb="4" eb="6">
      <t>ニンテイ</t>
    </rPh>
    <rPh sb="9" eb="10">
      <t>エン</t>
    </rPh>
    <phoneticPr fontId="3"/>
  </si>
  <si>
    <t>世　帯　主　・　独　　身</t>
    <rPh sb="0" eb="1">
      <t>ヨ</t>
    </rPh>
    <rPh sb="2" eb="3">
      <t>オビ</t>
    </rPh>
    <rPh sb="4" eb="5">
      <t>シュ</t>
    </rPh>
    <rPh sb="8" eb="9">
      <t>ドク</t>
    </rPh>
    <rPh sb="11" eb="12">
      <t>ミ</t>
    </rPh>
    <phoneticPr fontId="8"/>
  </si>
  <si>
    <t>７　年　度　の　級　及　び　号　俸</t>
    <rPh sb="2" eb="3">
      <t>トシ</t>
    </rPh>
    <rPh sb="4" eb="5">
      <t>ド</t>
    </rPh>
    <rPh sb="8" eb="9">
      <t>キュウ</t>
    </rPh>
    <rPh sb="10" eb="11">
      <t>オヨ</t>
    </rPh>
    <rPh sb="14" eb="17">
      <t>ゴウホウ</t>
    </rPh>
    <phoneticPr fontId="8"/>
  </si>
  <si>
    <r>
      <t>令和７年度幼稚園・認定こども園教諭１人当たり給与額調</t>
    </r>
    <r>
      <rPr>
        <sz val="16"/>
        <rFont val="ＭＳ 明朝"/>
        <family val="1"/>
        <charset val="128"/>
      </rPr>
      <t>（短期大学卒）</t>
    </r>
    <rPh sb="0" eb="2">
      <t>レイワ</t>
    </rPh>
    <rPh sb="3" eb="5">
      <t>ネンド</t>
    </rPh>
    <rPh sb="5" eb="8">
      <t>ヨウチエン</t>
    </rPh>
    <rPh sb="9" eb="11">
      <t>ニンテイ</t>
    </rPh>
    <rPh sb="14" eb="15">
      <t>エン</t>
    </rPh>
    <rPh sb="15" eb="17">
      <t>キョウユ</t>
    </rPh>
    <rPh sb="17" eb="19">
      <t>ヒトリ</t>
    </rPh>
    <rPh sb="19" eb="20">
      <t>ア</t>
    </rPh>
    <rPh sb="22" eb="24">
      <t>キュウヨ</t>
    </rPh>
    <rPh sb="24" eb="25">
      <t>ガク</t>
    </rPh>
    <rPh sb="25" eb="26">
      <t>チョウ</t>
    </rPh>
    <rPh sb="27" eb="29">
      <t>タンキ</t>
    </rPh>
    <rPh sb="29" eb="31">
      <t>ダイガク</t>
    </rPh>
    <rPh sb="31" eb="32">
      <t>ソツ</t>
    </rPh>
    <rPh sb="32" eb="33">
      <t>ダイソツ</t>
    </rPh>
    <phoneticPr fontId="3"/>
  </si>
  <si>
    <t>20才　(R7. 4. 1)</t>
    <rPh sb="2" eb="3">
      <t>サイ</t>
    </rPh>
    <phoneticPr fontId="8"/>
  </si>
  <si>
    <t>22才　(R5. 4. 1)</t>
    <rPh sb="2" eb="3">
      <t>サイ</t>
    </rPh>
    <phoneticPr fontId="8"/>
  </si>
  <si>
    <t>24才　(R3. 4. 1)</t>
    <rPh sb="2" eb="3">
      <t>サイ</t>
    </rPh>
    <phoneticPr fontId="8"/>
  </si>
  <si>
    <t>４．実際にいる方を記入するのではなく、モデル例に沿った記入をしてください。</t>
    <rPh sb="2" eb="4">
      <t>ジッサイ</t>
    </rPh>
    <rPh sb="7" eb="8">
      <t>カタ</t>
    </rPh>
    <rPh sb="9" eb="11">
      <t>キニュウ</t>
    </rPh>
    <rPh sb="22" eb="23">
      <t>レイ</t>
    </rPh>
    <rPh sb="24" eb="25">
      <t>ソ</t>
    </rPh>
    <rPh sb="27" eb="29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</si>
</sst>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u/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8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5" fillId="0" borderId="0" xfId="0" applyFont="1" applyAlignment="1">
      <alignment vertical="center"/>
    </xf>
    <xf numFmtId="3" fontId="5" fillId="0" borderId="6" xfId="1" applyNumberFormat="1" applyFont="1" applyFill="1" applyBorder="1" applyAlignment="1">
      <alignment vertical="center" shrinkToFit="1"/>
    </xf>
    <xf numFmtId="3" fontId="5" fillId="0" borderId="0" xfId="1" applyNumberFormat="1" applyFont="1" applyFill="1" applyBorder="1">
      <alignment vertical="center"/>
    </xf>
    <xf numFmtId="3" fontId="5" fillId="0" borderId="7" xfId="1" applyNumberFormat="1" applyFont="1" applyFill="1" applyBorder="1">
      <alignment vertical="center"/>
    </xf>
    <xf numFmtId="3" fontId="5" fillId="0" borderId="8" xfId="1" applyNumberFormat="1" applyFont="1" applyFill="1" applyBorder="1" applyAlignment="1">
      <alignment vertical="center" shrinkToFit="1"/>
    </xf>
    <xf numFmtId="3" fontId="5" fillId="0" borderId="9" xfId="1" applyNumberFormat="1" applyFont="1" applyFill="1" applyBorder="1" applyAlignment="1">
      <alignment vertical="center" shrinkToFit="1"/>
    </xf>
    <xf numFmtId="3" fontId="5" fillId="0" borderId="6" xfId="1" applyNumberFormat="1" applyFont="1" applyFill="1" applyBorder="1">
      <alignment vertical="center"/>
    </xf>
    <xf numFmtId="3" fontId="5" fillId="0" borderId="10" xfId="1" applyNumberFormat="1" applyFont="1" applyFill="1" applyBorder="1">
      <alignment vertical="center"/>
    </xf>
    <xf numFmtId="3" fontId="5" fillId="0" borderId="9" xfId="1" applyNumberFormat="1" applyFont="1" applyFill="1" applyBorder="1">
      <alignment vertical="center"/>
    </xf>
    <xf numFmtId="3" fontId="5" fillId="0" borderId="11" xfId="1" applyNumberFormat="1" applyFont="1" applyFill="1" applyBorder="1">
      <alignment vertical="center"/>
    </xf>
    <xf numFmtId="3" fontId="5" fillId="0" borderId="12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3" fontId="5" fillId="0" borderId="6" xfId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3" fontId="5" fillId="0" borderId="14" xfId="1" applyNumberFormat="1" applyFont="1" applyFill="1" applyBorder="1" applyAlignment="1">
      <alignment horizontal="right" vertical="center"/>
    </xf>
    <xf numFmtId="3" fontId="5" fillId="0" borderId="15" xfId="1" applyNumberFormat="1" applyFont="1" applyFill="1" applyBorder="1" applyAlignment="1">
      <alignment horizontal="right" vertical="center"/>
    </xf>
    <xf numFmtId="3" fontId="5" fillId="0" borderId="16" xfId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vertical="center" shrinkToFit="1"/>
    </xf>
    <xf numFmtId="3" fontId="5" fillId="0" borderId="4" xfId="1" applyNumberFormat="1" applyFont="1" applyFill="1" applyBorder="1" applyAlignment="1">
      <alignment vertical="center" shrinkToFit="1"/>
    </xf>
    <xf numFmtId="3" fontId="5" fillId="0" borderId="4" xfId="1" applyNumberFormat="1" applyFont="1" applyFill="1" applyBorder="1">
      <alignment vertical="center"/>
    </xf>
    <xf numFmtId="3" fontId="5" fillId="0" borderId="14" xfId="1" applyNumberFormat="1" applyFont="1" applyFill="1" applyBorder="1">
      <alignment vertical="center"/>
    </xf>
    <xf numFmtId="3" fontId="5" fillId="0" borderId="10" xfId="1" applyNumberFormat="1" applyFont="1" applyFill="1" applyBorder="1" applyAlignment="1">
      <alignment vertical="center" shrinkToFit="1"/>
    </xf>
    <xf numFmtId="3" fontId="5" fillId="0" borderId="1" xfId="1" applyNumberFormat="1" applyFont="1" applyFill="1" applyBorder="1">
      <alignment vertical="center"/>
    </xf>
    <xf numFmtId="3" fontId="5" fillId="0" borderId="17" xfId="1" applyNumberFormat="1" applyFont="1" applyFill="1" applyBorder="1">
      <alignment vertical="center"/>
    </xf>
    <xf numFmtId="3" fontId="5" fillId="0" borderId="18" xfId="1" applyNumberFormat="1" applyFont="1" applyFill="1" applyBorder="1">
      <alignment vertical="center"/>
    </xf>
    <xf numFmtId="49" fontId="5" fillId="0" borderId="0" xfId="2" applyNumberFormat="1" applyFont="1" applyFill="1">
      <alignment vertical="center"/>
    </xf>
    <xf numFmtId="49" fontId="9" fillId="0" borderId="0" xfId="2" applyNumberFormat="1" applyFont="1" applyFill="1" applyBorder="1" applyAlignment="1">
      <alignment vertical="center"/>
    </xf>
    <xf numFmtId="49" fontId="10" fillId="0" borderId="0" xfId="2" applyNumberFormat="1" applyFont="1" applyFill="1" applyAlignment="1">
      <alignment vertical="center"/>
    </xf>
    <xf numFmtId="49" fontId="7" fillId="0" borderId="0" xfId="2" applyNumberFormat="1" applyFont="1" applyFill="1">
      <alignment vertical="center"/>
    </xf>
    <xf numFmtId="49" fontId="11" fillId="0" borderId="0" xfId="2" applyNumberFormat="1" applyFont="1" applyFill="1" applyAlignment="1"/>
    <xf numFmtId="49" fontId="4" fillId="0" borderId="0" xfId="2" applyNumberFormat="1" applyFont="1" applyFill="1" applyBorder="1" applyAlignment="1">
      <alignment horizontal="left" vertical="center"/>
    </xf>
    <xf numFmtId="0" fontId="5" fillId="0" borderId="0" xfId="2" applyFont="1" applyFill="1">
      <alignment vertical="center"/>
    </xf>
    <xf numFmtId="49" fontId="5" fillId="0" borderId="20" xfId="2" applyNumberFormat="1" applyFont="1" applyFill="1" applyBorder="1">
      <alignment vertical="center"/>
    </xf>
    <xf numFmtId="49" fontId="5" fillId="0" borderId="19" xfId="2" applyNumberFormat="1" applyFont="1" applyFill="1" applyBorder="1">
      <alignment vertical="center"/>
    </xf>
    <xf numFmtId="0" fontId="5" fillId="0" borderId="20" xfId="2" applyFont="1" applyFill="1" applyBorder="1">
      <alignment vertical="center"/>
    </xf>
    <xf numFmtId="0" fontId="5" fillId="0" borderId="21" xfId="2" applyFont="1" applyFill="1" applyBorder="1">
      <alignment vertical="center"/>
    </xf>
    <xf numFmtId="49" fontId="5" fillId="0" borderId="9" xfId="2" applyNumberFormat="1" applyFont="1" applyFill="1" applyBorder="1">
      <alignment vertical="center"/>
    </xf>
    <xf numFmtId="49" fontId="5" fillId="0" borderId="10" xfId="2" applyNumberFormat="1" applyFont="1" applyFill="1" applyBorder="1">
      <alignment vertical="center"/>
    </xf>
    <xf numFmtId="0" fontId="5" fillId="0" borderId="9" xfId="2" applyFont="1" applyFill="1" applyBorder="1">
      <alignment vertical="center"/>
    </xf>
    <xf numFmtId="0" fontId="5" fillId="0" borderId="22" xfId="2" applyFont="1" applyFill="1" applyBorder="1">
      <alignment vertical="center"/>
    </xf>
    <xf numFmtId="0" fontId="5" fillId="0" borderId="6" xfId="2" applyFont="1" applyFill="1" applyBorder="1">
      <alignment vertical="center"/>
    </xf>
    <xf numFmtId="0" fontId="5" fillId="0" borderId="0" xfId="2" applyFont="1" applyFill="1" applyBorder="1">
      <alignment vertical="center"/>
    </xf>
    <xf numFmtId="0" fontId="5" fillId="0" borderId="23" xfId="2" applyFont="1" applyFill="1" applyBorder="1">
      <alignment vertical="center"/>
    </xf>
    <xf numFmtId="49" fontId="9" fillId="0" borderId="10" xfId="2" applyNumberFormat="1" applyFont="1" applyFill="1" applyBorder="1" applyAlignment="1">
      <alignment horizontal="left" vertical="center"/>
    </xf>
    <xf numFmtId="49" fontId="9" fillId="0" borderId="10" xfId="2" applyNumberFormat="1" applyFont="1" applyFill="1" applyBorder="1" applyAlignment="1">
      <alignment vertical="top"/>
    </xf>
    <xf numFmtId="49" fontId="5" fillId="0" borderId="12" xfId="2" applyNumberFormat="1" applyFont="1" applyFill="1" applyBorder="1">
      <alignment vertical="center"/>
    </xf>
    <xf numFmtId="49" fontId="5" fillId="0" borderId="5" xfId="2" applyNumberFormat="1" applyFont="1" applyFill="1" applyBorder="1">
      <alignment vertical="center"/>
    </xf>
    <xf numFmtId="49" fontId="5" fillId="0" borderId="6" xfId="2" applyNumberFormat="1" applyFont="1" applyFill="1" applyBorder="1">
      <alignment vertical="center"/>
    </xf>
    <xf numFmtId="49" fontId="5" fillId="0" borderId="7" xfId="2" applyNumberFormat="1" applyFont="1" applyFill="1" applyBorder="1">
      <alignment vertical="center"/>
    </xf>
    <xf numFmtId="49" fontId="5" fillId="0" borderId="0" xfId="2" applyNumberFormat="1" applyFont="1" applyFill="1" applyBorder="1">
      <alignment vertical="center"/>
    </xf>
    <xf numFmtId="49" fontId="9" fillId="0" borderId="19" xfId="2" applyNumberFormat="1" applyFont="1" applyFill="1" applyBorder="1" applyAlignment="1">
      <alignment horizontal="center" vertical="center" textRotation="255"/>
    </xf>
    <xf numFmtId="49" fontId="12" fillId="0" borderId="19" xfId="2" applyNumberFormat="1" applyFont="1" applyFill="1" applyBorder="1" applyAlignment="1">
      <alignment horizontal="distributed" vertical="center"/>
    </xf>
    <xf numFmtId="49" fontId="9" fillId="0" borderId="19" xfId="2" applyNumberFormat="1" applyFont="1" applyFill="1" applyBorder="1" applyAlignment="1">
      <alignment horizontal="distributed" vertical="center"/>
    </xf>
    <xf numFmtId="49" fontId="9" fillId="0" borderId="24" xfId="2" applyNumberFormat="1" applyFont="1" applyFill="1" applyBorder="1" applyAlignment="1">
      <alignment horizontal="distributed" vertical="center"/>
    </xf>
    <xf numFmtId="49" fontId="5" fillId="0" borderId="19" xfId="2" applyNumberFormat="1" applyFont="1" applyFill="1" applyBorder="1" applyAlignment="1">
      <alignment horizontal="right" vertical="center"/>
    </xf>
    <xf numFmtId="49" fontId="4" fillId="0" borderId="25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distributed" vertical="center"/>
    </xf>
    <xf numFmtId="49" fontId="9" fillId="0" borderId="26" xfId="2" applyNumberFormat="1" applyFont="1" applyFill="1" applyBorder="1" applyAlignment="1">
      <alignment horizontal="distributed" vertical="center"/>
    </xf>
    <xf numFmtId="49" fontId="9" fillId="0" borderId="4" xfId="2" applyNumberFormat="1" applyFont="1" applyFill="1" applyBorder="1" applyAlignment="1">
      <alignment vertical="center"/>
    </xf>
    <xf numFmtId="49" fontId="4" fillId="0" borderId="27" xfId="2" applyNumberFormat="1" applyFont="1" applyFill="1" applyBorder="1" applyAlignment="1">
      <alignment horizontal="left" vertical="center"/>
    </xf>
    <xf numFmtId="0" fontId="5" fillId="0" borderId="4" xfId="2" applyFont="1" applyFill="1" applyBorder="1">
      <alignment vertical="center"/>
    </xf>
    <xf numFmtId="0" fontId="5" fillId="0" borderId="28" xfId="2" applyFont="1" applyFill="1" applyBorder="1">
      <alignment vertical="center"/>
    </xf>
    <xf numFmtId="49" fontId="9" fillId="0" borderId="3" xfId="2" applyNumberFormat="1" applyFont="1" applyFill="1" applyBorder="1" applyAlignment="1">
      <alignment horizontal="distributed" vertical="center"/>
    </xf>
    <xf numFmtId="49" fontId="9" fillId="0" borderId="3" xfId="2" applyNumberFormat="1" applyFont="1" applyFill="1" applyBorder="1" applyAlignment="1">
      <alignment horizontal="left" vertical="center"/>
    </xf>
    <xf numFmtId="49" fontId="4" fillId="0" borderId="29" xfId="2" applyNumberFormat="1" applyFont="1" applyFill="1" applyBorder="1" applyAlignment="1">
      <alignment horizontal="left" vertical="center"/>
    </xf>
    <xf numFmtId="0" fontId="5" fillId="0" borderId="15" xfId="2" applyFont="1" applyFill="1" applyBorder="1">
      <alignment vertical="center"/>
    </xf>
    <xf numFmtId="0" fontId="5" fillId="0" borderId="3" xfId="2" applyFont="1" applyFill="1" applyBorder="1">
      <alignment vertical="center"/>
    </xf>
    <xf numFmtId="0" fontId="5" fillId="0" borderId="30" xfId="2" applyFont="1" applyFill="1" applyBorder="1">
      <alignment vertical="center"/>
    </xf>
    <xf numFmtId="49" fontId="9" fillId="0" borderId="31" xfId="2" applyNumberFormat="1" applyFont="1" applyFill="1" applyBorder="1" applyAlignment="1">
      <alignment horizontal="distributed" vertical="center"/>
    </xf>
    <xf numFmtId="49" fontId="9" fillId="0" borderId="0" xfId="2" applyNumberFormat="1" applyFont="1" applyFill="1" applyBorder="1" applyAlignment="1">
      <alignment horizontal="distributed" vertical="center"/>
    </xf>
    <xf numFmtId="49" fontId="9" fillId="0" borderId="32" xfId="2" applyNumberFormat="1" applyFont="1" applyFill="1" applyBorder="1" applyAlignment="1">
      <alignment horizontal="distributed" vertical="center"/>
    </xf>
    <xf numFmtId="49" fontId="4" fillId="0" borderId="33" xfId="2" applyNumberFormat="1" applyFont="1" applyFill="1" applyBorder="1" applyAlignment="1">
      <alignment horizontal="left" vertical="center"/>
    </xf>
    <xf numFmtId="0" fontId="5" fillId="0" borderId="34" xfId="2" applyFont="1" applyFill="1" applyBorder="1">
      <alignment vertical="center"/>
    </xf>
    <xf numFmtId="0" fontId="5" fillId="0" borderId="31" xfId="2" applyFont="1" applyFill="1" applyBorder="1">
      <alignment vertical="center"/>
    </xf>
    <xf numFmtId="0" fontId="5" fillId="0" borderId="35" xfId="2" applyFont="1" applyFill="1" applyBorder="1">
      <alignment vertical="center"/>
    </xf>
    <xf numFmtId="49" fontId="9" fillId="0" borderId="2" xfId="2" applyNumberFormat="1" applyFont="1" applyFill="1" applyBorder="1" applyAlignment="1">
      <alignment horizontal="distributed" vertical="center"/>
    </xf>
    <xf numFmtId="49" fontId="9" fillId="0" borderId="4" xfId="2" applyNumberFormat="1" applyFont="1" applyFill="1" applyBorder="1" applyAlignment="1">
      <alignment horizontal="left" vertical="center"/>
    </xf>
    <xf numFmtId="49" fontId="9" fillId="0" borderId="9" xfId="2" applyNumberFormat="1" applyFont="1" applyFill="1" applyBorder="1" applyAlignment="1">
      <alignment horizontal="center" vertical="center" textRotation="255"/>
    </xf>
    <xf numFmtId="49" fontId="9" fillId="0" borderId="10" xfId="2" applyNumberFormat="1" applyFont="1" applyFill="1" applyBorder="1" applyAlignment="1">
      <alignment horizontal="distributed" vertical="center"/>
    </xf>
    <xf numFmtId="49" fontId="9" fillId="0" borderId="36" xfId="2" applyNumberFormat="1" applyFont="1" applyFill="1" applyBorder="1" applyAlignment="1">
      <alignment horizontal="distributed" vertical="center"/>
    </xf>
    <xf numFmtId="49" fontId="9" fillId="0" borderId="10" xfId="2" applyNumberFormat="1" applyFont="1" applyFill="1" applyBorder="1" applyAlignment="1">
      <alignment horizontal="right" vertical="center"/>
    </xf>
    <xf numFmtId="49" fontId="5" fillId="0" borderId="37" xfId="2" applyNumberFormat="1" applyFont="1" applyFill="1" applyBorder="1" applyAlignment="1">
      <alignment horizontal="left" vertical="center"/>
    </xf>
    <xf numFmtId="0" fontId="5" fillId="0" borderId="38" xfId="2" applyFont="1" applyFill="1" applyBorder="1">
      <alignment vertical="center"/>
    </xf>
    <xf numFmtId="0" fontId="5" fillId="0" borderId="39" xfId="2" applyFont="1" applyFill="1" applyBorder="1">
      <alignment vertical="center"/>
    </xf>
    <xf numFmtId="0" fontId="5" fillId="0" borderId="40" xfId="2" applyFont="1" applyFill="1" applyBorder="1">
      <alignment vertical="center"/>
    </xf>
    <xf numFmtId="49" fontId="9" fillId="0" borderId="0" xfId="2" applyNumberFormat="1" applyFont="1" applyFill="1" applyBorder="1" applyAlignment="1">
      <alignment horizontal="center" vertical="center" textRotation="255"/>
    </xf>
    <xf numFmtId="49" fontId="9" fillId="0" borderId="41" xfId="2" applyNumberFormat="1" applyFont="1" applyFill="1" applyBorder="1" applyAlignment="1">
      <alignment horizontal="distributed" vertical="center"/>
    </xf>
    <xf numFmtId="49" fontId="9" fillId="0" borderId="5" xfId="2" applyNumberFormat="1" applyFont="1" applyFill="1" applyBorder="1" applyAlignment="1">
      <alignment horizontal="right" vertical="center"/>
    </xf>
    <xf numFmtId="49" fontId="5" fillId="0" borderId="42" xfId="2" applyNumberFormat="1" applyFont="1" applyFill="1" applyBorder="1" applyAlignment="1">
      <alignment horizontal="left" vertical="center"/>
    </xf>
    <xf numFmtId="0" fontId="5" fillId="0" borderId="12" xfId="2" applyFont="1" applyFill="1" applyBorder="1">
      <alignment vertical="center"/>
    </xf>
    <xf numFmtId="0" fontId="5" fillId="0" borderId="5" xfId="2" applyFont="1" applyFill="1" applyBorder="1">
      <alignment vertical="center"/>
    </xf>
    <xf numFmtId="0" fontId="5" fillId="0" borderId="43" xfId="2" applyFont="1" applyFill="1" applyBorder="1">
      <alignment vertical="center"/>
    </xf>
    <xf numFmtId="49" fontId="9" fillId="0" borderId="0" xfId="2" applyNumberFormat="1" applyFont="1" applyFill="1" applyBorder="1" applyAlignment="1">
      <alignment horizontal="right" vertical="center"/>
    </xf>
    <xf numFmtId="49" fontId="5" fillId="0" borderId="44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vertical="center" shrinkToFit="1"/>
    </xf>
    <xf numFmtId="49" fontId="5" fillId="0" borderId="27" xfId="2" applyNumberFormat="1" applyFont="1" applyFill="1" applyBorder="1" applyAlignment="1">
      <alignment horizontal="left" vertical="center"/>
    </xf>
    <xf numFmtId="49" fontId="9" fillId="0" borderId="34" xfId="2" applyNumberFormat="1" applyFont="1" applyFill="1" applyBorder="1" applyAlignment="1">
      <alignment horizontal="center" vertical="center" textRotation="255"/>
    </xf>
    <xf numFmtId="49" fontId="5" fillId="0" borderId="29" xfId="2" applyNumberFormat="1" applyFont="1" applyFill="1" applyBorder="1" applyAlignment="1">
      <alignment horizontal="left" vertical="center"/>
    </xf>
    <xf numFmtId="49" fontId="4" fillId="0" borderId="32" xfId="2" applyNumberFormat="1" applyFont="1" applyFill="1" applyBorder="1" applyAlignment="1">
      <alignment vertical="center" shrinkToFit="1"/>
    </xf>
    <xf numFmtId="49" fontId="9" fillId="0" borderId="0" xfId="2" applyNumberFormat="1" applyFont="1" applyFill="1" applyBorder="1" applyAlignment="1">
      <alignment vertical="top" shrinkToFit="1"/>
    </xf>
    <xf numFmtId="49" fontId="6" fillId="0" borderId="44" xfId="2" applyNumberFormat="1" applyFont="1" applyFill="1" applyBorder="1" applyAlignment="1">
      <alignment vertical="center" shrinkToFit="1"/>
    </xf>
    <xf numFmtId="49" fontId="9" fillId="0" borderId="4" xfId="2" applyNumberFormat="1" applyFont="1" applyFill="1" applyBorder="1">
      <alignment vertical="center"/>
    </xf>
    <xf numFmtId="49" fontId="9" fillId="0" borderId="26" xfId="2" applyNumberFormat="1" applyFont="1" applyFill="1" applyBorder="1" applyAlignment="1">
      <alignment horizontal="distributed" vertical="center" shrinkToFit="1"/>
    </xf>
    <xf numFmtId="49" fontId="5" fillId="0" borderId="4" xfId="2" applyNumberFormat="1" applyFont="1" applyFill="1" applyBorder="1" applyAlignment="1">
      <alignment vertical="center" shrinkToFit="1"/>
    </xf>
    <xf numFmtId="49" fontId="5" fillId="0" borderId="27" xfId="2" applyNumberFormat="1" applyFont="1" applyFill="1" applyBorder="1" applyAlignment="1">
      <alignment vertical="center" shrinkToFit="1"/>
    </xf>
    <xf numFmtId="49" fontId="9" fillId="0" borderId="10" xfId="2" applyNumberFormat="1" applyFont="1" applyFill="1" applyBorder="1" applyAlignment="1">
      <alignment horizontal="center" vertical="center" textRotation="255"/>
    </xf>
    <xf numFmtId="49" fontId="9" fillId="0" borderId="10" xfId="2" applyNumberFormat="1" applyFont="1" applyFill="1" applyBorder="1">
      <alignment vertical="center"/>
    </xf>
    <xf numFmtId="49" fontId="9" fillId="0" borderId="36" xfId="2" applyNumberFormat="1" applyFont="1" applyFill="1" applyBorder="1" applyAlignment="1">
      <alignment horizontal="distributed" vertical="center" shrinkToFit="1"/>
    </xf>
    <xf numFmtId="49" fontId="9" fillId="0" borderId="10" xfId="2" applyNumberFormat="1" applyFont="1" applyFill="1" applyBorder="1" applyAlignment="1">
      <alignment horizontal="distributed" vertical="center" shrinkToFit="1"/>
    </xf>
    <xf numFmtId="49" fontId="5" fillId="0" borderId="10" xfId="2" applyNumberFormat="1" applyFont="1" applyFill="1" applyBorder="1" applyAlignment="1">
      <alignment vertical="center" shrinkToFit="1"/>
    </xf>
    <xf numFmtId="49" fontId="5" fillId="0" borderId="37" xfId="2" applyNumberFormat="1" applyFont="1" applyFill="1" applyBorder="1" applyAlignment="1">
      <alignment vertical="center" shrinkToFit="1"/>
    </xf>
    <xf numFmtId="49" fontId="9" fillId="0" borderId="45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>
      <alignment vertical="center"/>
    </xf>
    <xf numFmtId="49" fontId="9" fillId="0" borderId="24" xfId="2" applyNumberFormat="1" applyFont="1" applyFill="1" applyBorder="1">
      <alignment vertical="center"/>
    </xf>
    <xf numFmtId="49" fontId="4" fillId="0" borderId="19" xfId="2" applyNumberFormat="1" applyFont="1" applyFill="1" applyBorder="1" applyAlignment="1">
      <alignment vertical="center"/>
    </xf>
    <xf numFmtId="49" fontId="4" fillId="0" borderId="19" xfId="2" applyNumberFormat="1" applyFont="1" applyFill="1" applyBorder="1">
      <alignment vertical="center"/>
    </xf>
    <xf numFmtId="49" fontId="4" fillId="0" borderId="0" xfId="2" applyNumberFormat="1" applyFont="1" applyFill="1" applyBorder="1">
      <alignment vertical="center"/>
    </xf>
    <xf numFmtId="49" fontId="4" fillId="0" borderId="44" xfId="2" applyNumberFormat="1" applyFont="1" applyFill="1" applyBorder="1">
      <alignment vertical="center"/>
    </xf>
    <xf numFmtId="49" fontId="5" fillId="0" borderId="46" xfId="2" applyNumberFormat="1" applyFont="1" applyFill="1" applyBorder="1">
      <alignment vertical="center"/>
    </xf>
    <xf numFmtId="49" fontId="4" fillId="0" borderId="17" xfId="2" applyNumberFormat="1" applyFont="1" applyFill="1" applyBorder="1" applyAlignment="1">
      <alignment horizontal="left" vertical="center"/>
    </xf>
    <xf numFmtId="49" fontId="4" fillId="0" borderId="17" xfId="2" applyNumberFormat="1" applyFont="1" applyFill="1" applyBorder="1">
      <alignment vertical="center"/>
    </xf>
    <xf numFmtId="49" fontId="4" fillId="0" borderId="47" xfId="2" applyNumberFormat="1" applyFont="1" applyFill="1" applyBorder="1">
      <alignment vertical="center"/>
    </xf>
    <xf numFmtId="0" fontId="5" fillId="0" borderId="11" xfId="2" applyFont="1" applyFill="1" applyBorder="1">
      <alignment vertical="center"/>
    </xf>
    <xf numFmtId="0" fontId="5" fillId="0" borderId="48" xfId="2" applyFont="1" applyFill="1" applyBorder="1">
      <alignment vertical="center"/>
    </xf>
    <xf numFmtId="49" fontId="5" fillId="0" borderId="0" xfId="2" applyNumberFormat="1" applyFont="1" applyFill="1" applyBorder="1" applyAlignment="1">
      <alignment horizontal="left" vertical="center"/>
    </xf>
    <xf numFmtId="49" fontId="5" fillId="0" borderId="0" xfId="2" applyNumberFormat="1" applyFont="1" applyFill="1" applyAlignment="1">
      <alignment horizontal="right" vertical="center"/>
    </xf>
    <xf numFmtId="49" fontId="4" fillId="0" borderId="0" xfId="2" applyNumberFormat="1" applyFont="1" applyFill="1">
      <alignment vertical="center"/>
    </xf>
    <xf numFmtId="49" fontId="4" fillId="0" borderId="0" xfId="2" applyNumberFormat="1" applyFont="1" applyFill="1" applyAlignment="1">
      <alignment horizontal="left" vertical="center"/>
    </xf>
    <xf numFmtId="0" fontId="9" fillId="0" borderId="10" xfId="0" applyFont="1" applyBorder="1" applyAlignment="1">
      <alignment vertical="center"/>
    </xf>
    <xf numFmtId="49" fontId="9" fillId="0" borderId="49" xfId="2" applyNumberFormat="1" applyFont="1" applyFill="1" applyBorder="1" applyAlignment="1">
      <alignment horizontal="center" vertical="center"/>
    </xf>
    <xf numFmtId="49" fontId="9" fillId="0" borderId="50" xfId="2" applyNumberFormat="1" applyFont="1" applyFill="1" applyBorder="1">
      <alignment vertical="center"/>
    </xf>
    <xf numFmtId="49" fontId="9" fillId="0" borderId="51" xfId="2" applyNumberFormat="1" applyFont="1" applyFill="1" applyBorder="1">
      <alignment vertical="center"/>
    </xf>
    <xf numFmtId="0" fontId="5" fillId="0" borderId="50" xfId="0" applyFont="1" applyBorder="1">
      <alignment vertical="center"/>
    </xf>
    <xf numFmtId="49" fontId="5" fillId="0" borderId="52" xfId="2" applyNumberFormat="1" applyFont="1" applyFill="1" applyBorder="1">
      <alignment vertical="center"/>
    </xf>
    <xf numFmtId="3" fontId="5" fillId="0" borderId="53" xfId="1" applyNumberFormat="1" applyFont="1" applyFill="1" applyBorder="1">
      <alignment vertical="center"/>
    </xf>
    <xf numFmtId="3" fontId="5" fillId="0" borderId="50" xfId="1" applyNumberFormat="1" applyFont="1" applyFill="1" applyBorder="1">
      <alignment vertical="center"/>
    </xf>
    <xf numFmtId="3" fontId="5" fillId="0" borderId="54" xfId="1" applyNumberFormat="1" applyFont="1" applyFill="1" applyBorder="1">
      <alignment vertical="center"/>
    </xf>
    <xf numFmtId="0" fontId="5" fillId="0" borderId="53" xfId="2" applyFont="1" applyFill="1" applyBorder="1">
      <alignment vertical="center"/>
    </xf>
    <xf numFmtId="0" fontId="5" fillId="0" borderId="50" xfId="2" applyFont="1" applyFill="1" applyBorder="1">
      <alignment vertical="center"/>
    </xf>
    <xf numFmtId="0" fontId="5" fillId="0" borderId="55" xfId="2" applyFont="1" applyFill="1" applyBorder="1">
      <alignment vertical="center"/>
    </xf>
    <xf numFmtId="49" fontId="5" fillId="0" borderId="0" xfId="2" applyNumberFormat="1" applyFont="1" applyFill="1" applyAlignment="1">
      <alignment horizontal="left" vertical="center"/>
    </xf>
    <xf numFmtId="0" fontId="5" fillId="0" borderId="19" xfId="2" applyFont="1" applyFill="1" applyBorder="1">
      <alignment vertical="center"/>
    </xf>
    <xf numFmtId="0" fontId="5" fillId="0" borderId="17" xfId="2" applyFont="1" applyFill="1" applyBorder="1">
      <alignment vertical="center"/>
    </xf>
    <xf numFmtId="3" fontId="5" fillId="0" borderId="4" xfId="1" applyNumberFormat="1" applyFont="1" applyFill="1" applyBorder="1" applyAlignment="1">
      <alignment horizontal="right" vertical="center"/>
    </xf>
    <xf numFmtId="0" fontId="9" fillId="0" borderId="3" xfId="2" applyFont="1" applyFill="1" applyBorder="1" applyAlignment="1">
      <alignment horizontal="distributed" vertical="center"/>
    </xf>
    <xf numFmtId="0" fontId="5" fillId="0" borderId="4" xfId="0" applyFont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right" vertical="center"/>
    </xf>
    <xf numFmtId="3" fontId="5" fillId="0" borderId="5" xfId="1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49" fontId="9" fillId="0" borderId="19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49" fontId="13" fillId="0" borderId="19" xfId="2" applyNumberFormat="1" applyFont="1" applyFill="1" applyBorder="1" applyAlignment="1">
      <alignment horizontal="left" vertical="center"/>
    </xf>
    <xf numFmtId="49" fontId="9" fillId="0" borderId="8" xfId="2" applyNumberFormat="1" applyFont="1" applyFill="1" applyBorder="1" applyAlignment="1">
      <alignment horizontal="center" vertical="center" textRotation="255"/>
    </xf>
    <xf numFmtId="0" fontId="5" fillId="0" borderId="8" xfId="2" applyFont="1" applyFill="1" applyBorder="1">
      <alignment vertical="center"/>
    </xf>
    <xf numFmtId="49" fontId="9" fillId="0" borderId="0" xfId="2" applyNumberFormat="1" applyFont="1" applyFill="1" applyBorder="1" applyAlignment="1">
      <alignment horizontal="left" vertical="center"/>
    </xf>
    <xf numFmtId="0" fontId="5" fillId="0" borderId="10" xfId="2" applyFont="1" applyFill="1" applyBorder="1">
      <alignment vertical="center"/>
    </xf>
    <xf numFmtId="49" fontId="9" fillId="0" borderId="10" xfId="2" applyNumberFormat="1" applyFont="1" applyFill="1" applyBorder="1" applyAlignment="1">
      <alignment horizontal="center" vertical="center"/>
    </xf>
    <xf numFmtId="49" fontId="10" fillId="0" borderId="0" xfId="2" applyNumberFormat="1" applyFont="1" applyFill="1" applyAlignment="1">
      <alignment horizontal="center" vertical="center"/>
    </xf>
    <xf numFmtId="49" fontId="4" fillId="0" borderId="0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2" applyNumberFormat="1" applyFont="1" applyFill="1" applyAlignment="1">
      <alignment horizontal="left" vertical="center"/>
    </xf>
    <xf numFmtId="49" fontId="15" fillId="0" borderId="0" xfId="2" applyNumberFormat="1" applyFont="1" applyFill="1" applyAlignment="1">
      <alignment horizontal="left" vertical="center"/>
    </xf>
    <xf numFmtId="49" fontId="5" fillId="0" borderId="0" xfId="2" applyNumberFormat="1" applyFont="1" applyFill="1" applyAlignment="1">
      <alignment horizontal="left" vertical="center"/>
    </xf>
    <xf numFmtId="0" fontId="9" fillId="0" borderId="10" xfId="0" applyFont="1" applyBorder="1" applyAlignment="1">
      <alignment horizontal="distributed" vertical="center"/>
    </xf>
    <xf numFmtId="3" fontId="5" fillId="0" borderId="36" xfId="1" applyNumberFormat="1" applyFont="1" applyFill="1" applyBorder="1" applyAlignment="1">
      <alignment horizontal="right" vertical="center"/>
    </xf>
    <xf numFmtId="3" fontId="5" fillId="0" borderId="10" xfId="1" applyNumberFormat="1" applyFont="1" applyFill="1" applyBorder="1" applyAlignment="1">
      <alignment horizontal="right" vertical="center"/>
    </xf>
    <xf numFmtId="3" fontId="5" fillId="0" borderId="37" xfId="1" applyNumberFormat="1" applyFont="1" applyFill="1" applyBorder="1" applyAlignment="1">
      <alignment horizontal="right" vertical="center"/>
    </xf>
    <xf numFmtId="49" fontId="9" fillId="0" borderId="56" xfId="2" applyNumberFormat="1" applyFont="1" applyFill="1" applyBorder="1" applyAlignment="1">
      <alignment horizontal="center" vertical="center"/>
    </xf>
    <xf numFmtId="0" fontId="5" fillId="0" borderId="19" xfId="2" applyFont="1" applyFill="1" applyBorder="1">
      <alignment vertical="center"/>
    </xf>
    <xf numFmtId="0" fontId="5" fillId="0" borderId="57" xfId="2" applyFont="1" applyFill="1" applyBorder="1">
      <alignment vertical="center"/>
    </xf>
    <xf numFmtId="0" fontId="5" fillId="0" borderId="58" xfId="2" applyFont="1" applyFill="1" applyBorder="1">
      <alignment vertical="center"/>
    </xf>
    <xf numFmtId="0" fontId="5" fillId="0" borderId="17" xfId="2" applyFont="1" applyFill="1" applyBorder="1">
      <alignment vertical="center"/>
    </xf>
    <xf numFmtId="0" fontId="5" fillId="0" borderId="18" xfId="2" applyFont="1" applyFill="1" applyBorder="1">
      <alignment vertical="center"/>
    </xf>
    <xf numFmtId="3" fontId="5" fillId="0" borderId="32" xfId="1" applyNumberFormat="1" applyFont="1" applyFill="1" applyBorder="1" applyAlignment="1">
      <alignment horizontal="right" vertical="center"/>
    </xf>
    <xf numFmtId="3" fontId="5" fillId="0" borderId="0" xfId="2" applyNumberFormat="1" applyFont="1" applyFill="1" applyBorder="1">
      <alignment vertical="center"/>
    </xf>
    <xf numFmtId="3" fontId="5" fillId="0" borderId="44" xfId="2" applyNumberFormat="1" applyFont="1" applyFill="1" applyBorder="1">
      <alignment vertical="center"/>
    </xf>
    <xf numFmtId="3" fontId="5" fillId="0" borderId="46" xfId="2" applyNumberFormat="1" applyFont="1" applyFill="1" applyBorder="1">
      <alignment vertical="center"/>
    </xf>
    <xf numFmtId="3" fontId="5" fillId="0" borderId="17" xfId="2" applyNumberFormat="1" applyFont="1" applyFill="1" applyBorder="1">
      <alignment vertical="center"/>
    </xf>
    <xf numFmtId="3" fontId="5" fillId="0" borderId="47" xfId="2" applyNumberFormat="1" applyFont="1" applyFill="1" applyBorder="1">
      <alignment vertical="center"/>
    </xf>
    <xf numFmtId="49" fontId="9" fillId="0" borderId="50" xfId="2" applyNumberFormat="1" applyFont="1" applyFill="1" applyBorder="1" applyAlignment="1">
      <alignment horizontal="distributed" vertical="center"/>
    </xf>
    <xf numFmtId="49" fontId="9" fillId="0" borderId="50" xfId="2" applyNumberFormat="1" applyFont="1" applyFill="1" applyBorder="1" applyAlignment="1">
      <alignment horizontal="left" vertical="center"/>
    </xf>
    <xf numFmtId="49" fontId="6" fillId="0" borderId="50" xfId="2" applyNumberFormat="1" applyFont="1" applyFill="1" applyBorder="1" applyAlignment="1">
      <alignment horizontal="right"/>
    </xf>
    <xf numFmtId="3" fontId="5" fillId="0" borderId="51" xfId="1" applyNumberFormat="1" applyFont="1" applyFill="1" applyBorder="1" applyAlignment="1">
      <alignment horizontal="right" vertical="center"/>
    </xf>
    <xf numFmtId="3" fontId="5" fillId="0" borderId="50" xfId="2" applyNumberFormat="1" applyFont="1" applyFill="1" applyBorder="1">
      <alignment vertical="center"/>
    </xf>
    <xf numFmtId="3" fontId="5" fillId="0" borderId="26" xfId="1" applyNumberFormat="1" applyFont="1" applyFill="1" applyBorder="1" applyAlignment="1">
      <alignment horizontal="right" vertical="center"/>
    </xf>
    <xf numFmtId="3" fontId="5" fillId="0" borderId="4" xfId="1" applyNumberFormat="1" applyFont="1" applyFill="1" applyBorder="1" applyAlignment="1">
      <alignment horizontal="right" vertical="center"/>
    </xf>
    <xf numFmtId="3" fontId="5" fillId="0" borderId="27" xfId="1" applyNumberFormat="1" applyFont="1" applyFill="1" applyBorder="1" applyAlignment="1">
      <alignment horizontal="right" vertical="center"/>
    </xf>
    <xf numFmtId="3" fontId="5" fillId="0" borderId="10" xfId="2" applyNumberFormat="1" applyFont="1" applyFill="1" applyBorder="1">
      <alignment vertical="center"/>
    </xf>
    <xf numFmtId="3" fontId="5" fillId="0" borderId="37" xfId="2" applyNumberFormat="1" applyFont="1" applyFill="1" applyBorder="1">
      <alignment vertical="center"/>
    </xf>
    <xf numFmtId="3" fontId="5" fillId="0" borderId="4" xfId="1" applyNumberFormat="1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9" fillId="0" borderId="31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distributed" vertical="center"/>
    </xf>
    <xf numFmtId="0" fontId="9" fillId="0" borderId="3" xfId="2" applyFont="1" applyFill="1" applyBorder="1" applyAlignment="1">
      <alignment horizontal="distributed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center" vertical="center"/>
    </xf>
    <xf numFmtId="3" fontId="5" fillId="0" borderId="2" xfId="1" applyNumberFormat="1" applyFont="1" applyFill="1" applyBorder="1" applyAlignment="1">
      <alignment horizontal="right" vertical="center"/>
    </xf>
    <xf numFmtId="3" fontId="5" fillId="0" borderId="3" xfId="1" applyNumberFormat="1" applyFont="1" applyFill="1" applyBorder="1" applyAlignment="1">
      <alignment horizontal="right" vertical="center"/>
    </xf>
    <xf numFmtId="3" fontId="5" fillId="0" borderId="29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4" xfId="1" applyNumberFormat="1" applyFont="1" applyFill="1" applyBorder="1" applyAlignment="1">
      <alignment horizontal="center" vertical="center" shrinkToFit="1"/>
    </xf>
    <xf numFmtId="3" fontId="5" fillId="0" borderId="5" xfId="1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3" fontId="5" fillId="0" borderId="41" xfId="1" applyNumberFormat="1" applyFont="1" applyFill="1" applyBorder="1" applyAlignment="1">
      <alignment horizontal="right" vertical="center"/>
    </xf>
    <xf numFmtId="3" fontId="5" fillId="0" borderId="5" xfId="1" applyNumberFormat="1" applyFont="1" applyFill="1" applyBorder="1" applyAlignment="1">
      <alignment horizontal="right" vertical="center"/>
    </xf>
    <xf numFmtId="3" fontId="5" fillId="0" borderId="42" xfId="1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9" fillId="0" borderId="59" xfId="2" applyFont="1" applyFill="1" applyBorder="1" applyAlignment="1">
      <alignment horizontal="center" vertical="center" textRotation="255"/>
    </xf>
    <xf numFmtId="0" fontId="9" fillId="0" borderId="60" xfId="2" applyFont="1" applyFill="1" applyBorder="1" applyAlignment="1">
      <alignment horizontal="center" vertical="center" textRotation="255"/>
    </xf>
    <xf numFmtId="0" fontId="9" fillId="0" borderId="61" xfId="2" applyFont="1" applyFill="1" applyBorder="1" applyAlignment="1">
      <alignment horizontal="center" vertical="center" textRotation="255"/>
    </xf>
    <xf numFmtId="49" fontId="9" fillId="0" borderId="19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center" vertical="center"/>
    </xf>
    <xf numFmtId="0" fontId="9" fillId="0" borderId="19" xfId="2" applyFont="1" applyFill="1" applyBorder="1" applyAlignment="1">
      <alignment horizontal="distributed" vertical="center"/>
    </xf>
    <xf numFmtId="49" fontId="9" fillId="0" borderId="5" xfId="2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3" fontId="5" fillId="0" borderId="9" xfId="1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62" xfId="1" applyNumberFormat="1" applyFont="1" applyFill="1" applyBorder="1" applyAlignment="1">
      <alignment horizontal="right" vertical="center"/>
    </xf>
    <xf numFmtId="3" fontId="5" fillId="0" borderId="39" xfId="2" applyNumberFormat="1" applyFont="1" applyFill="1" applyBorder="1">
      <alignment vertical="center"/>
    </xf>
    <xf numFmtId="3" fontId="5" fillId="0" borderId="63" xfId="2" applyNumberFormat="1" applyFont="1" applyFill="1" applyBorder="1">
      <alignment vertical="center"/>
    </xf>
    <xf numFmtId="3" fontId="5" fillId="0" borderId="4" xfId="2" applyNumberFormat="1" applyFont="1" applyFill="1" applyBorder="1">
      <alignment vertical="center"/>
    </xf>
    <xf numFmtId="3" fontId="5" fillId="0" borderId="27" xfId="2" applyNumberFormat="1" applyFont="1" applyFill="1" applyBorder="1">
      <alignment vertical="center"/>
    </xf>
    <xf numFmtId="3" fontId="5" fillId="0" borderId="26" xfId="2" applyNumberFormat="1" applyFont="1" applyFill="1" applyBorder="1">
      <alignment vertical="center"/>
    </xf>
    <xf numFmtId="3" fontId="5" fillId="0" borderId="8" xfId="1" applyNumberFormat="1" applyFont="1" applyFill="1" applyBorder="1" applyAlignment="1">
      <alignment horizontal="right" vertical="center"/>
    </xf>
    <xf numFmtId="3" fontId="5" fillId="0" borderId="14" xfId="2" applyNumberFormat="1" applyFont="1" applyFill="1" applyBorder="1">
      <alignment vertical="center"/>
    </xf>
    <xf numFmtId="3" fontId="5" fillId="0" borderId="8" xfId="2" applyNumberFormat="1" applyFont="1" applyFill="1" applyBorder="1">
      <alignment vertical="center"/>
    </xf>
    <xf numFmtId="3" fontId="5" fillId="0" borderId="15" xfId="2" applyNumberFormat="1" applyFont="1" applyFill="1" applyBorder="1">
      <alignment vertical="center"/>
    </xf>
    <xf numFmtId="3" fontId="5" fillId="0" borderId="3" xfId="2" applyNumberFormat="1" applyFont="1" applyFill="1" applyBorder="1">
      <alignment vertical="center"/>
    </xf>
    <xf numFmtId="3" fontId="5" fillId="0" borderId="16" xfId="2" applyNumberFormat="1" applyFont="1" applyFill="1" applyBorder="1">
      <alignment vertical="center"/>
    </xf>
    <xf numFmtId="49" fontId="5" fillId="0" borderId="4" xfId="2" applyNumberFormat="1" applyFont="1" applyFill="1" applyBorder="1" applyAlignment="1">
      <alignment horizontal="center" vertical="center"/>
    </xf>
    <xf numFmtId="49" fontId="9" fillId="0" borderId="59" xfId="2" applyNumberFormat="1" applyFont="1" applyFill="1" applyBorder="1" applyAlignment="1">
      <alignment horizontal="center" vertical="center" textRotation="255"/>
    </xf>
    <xf numFmtId="49" fontId="9" fillId="0" borderId="60" xfId="2" applyNumberFormat="1" applyFont="1" applyFill="1" applyBorder="1" applyAlignment="1">
      <alignment horizontal="center" vertical="center" textRotation="255"/>
    </xf>
    <xf numFmtId="49" fontId="9" fillId="0" borderId="61" xfId="2" applyNumberFormat="1" applyFont="1" applyFill="1" applyBorder="1" applyAlignment="1">
      <alignment horizontal="center" vertical="center" textRotation="255"/>
    </xf>
    <xf numFmtId="49" fontId="13" fillId="0" borderId="19" xfId="2" applyNumberFormat="1" applyFont="1" applyFill="1" applyBorder="1" applyAlignment="1">
      <alignment horizontal="left" vertical="center"/>
    </xf>
    <xf numFmtId="3" fontId="5" fillId="0" borderId="20" xfId="1" applyNumberFormat="1" applyFont="1" applyFill="1" applyBorder="1" applyAlignment="1">
      <alignment horizontal="right" vertical="center"/>
    </xf>
    <xf numFmtId="3" fontId="5" fillId="0" borderId="19" xfId="2" applyNumberFormat="1" applyFont="1" applyFill="1" applyBorder="1">
      <alignment vertical="center"/>
    </xf>
    <xf numFmtId="3" fontId="5" fillId="0" borderId="57" xfId="2" applyNumberFormat="1" applyFont="1" applyFill="1" applyBorder="1">
      <alignment vertical="center"/>
    </xf>
    <xf numFmtId="3" fontId="5" fillId="0" borderId="24" xfId="1" applyNumberFormat="1" applyFont="1" applyFill="1" applyBorder="1" applyAlignment="1">
      <alignment horizontal="right" vertical="center"/>
    </xf>
    <xf numFmtId="3" fontId="5" fillId="0" borderId="25" xfId="2" applyNumberFormat="1" applyFont="1" applyFill="1" applyBorder="1">
      <alignment vertical="center"/>
    </xf>
    <xf numFmtId="49" fontId="9" fillId="0" borderId="8" xfId="2" applyNumberFormat="1" applyFont="1" applyFill="1" applyBorder="1" applyAlignment="1">
      <alignment horizontal="center" vertical="center" textRotation="255"/>
    </xf>
    <xf numFmtId="0" fontId="5" fillId="0" borderId="8" xfId="2" applyFont="1" applyFill="1" applyBorder="1">
      <alignment vertical="center"/>
    </xf>
    <xf numFmtId="49" fontId="9" fillId="0" borderId="0" xfId="2" applyNumberFormat="1" applyFont="1" applyFill="1" applyBorder="1" applyAlignment="1">
      <alignment horizontal="left" vertical="center"/>
    </xf>
    <xf numFmtId="49" fontId="5" fillId="0" borderId="56" xfId="2" applyNumberFormat="1" applyFont="1" applyFill="1" applyBorder="1" applyAlignment="1">
      <alignment horizontal="center" vertical="center"/>
    </xf>
    <xf numFmtId="0" fontId="5" fillId="0" borderId="66" xfId="2" applyFont="1" applyFill="1" applyBorder="1">
      <alignment vertical="center"/>
    </xf>
    <xf numFmtId="0" fontId="5" fillId="0" borderId="10" xfId="2" applyFont="1" applyFill="1" applyBorder="1">
      <alignment vertical="center"/>
    </xf>
    <xf numFmtId="0" fontId="5" fillId="0" borderId="1" xfId="2" applyFont="1" applyFill="1" applyBorder="1">
      <alignment vertical="center"/>
    </xf>
    <xf numFmtId="49" fontId="5" fillId="0" borderId="24" xfId="2" applyNumberFormat="1" applyFont="1" applyFill="1" applyBorder="1" applyAlignment="1">
      <alignment horizontal="center" vertical="center"/>
    </xf>
    <xf numFmtId="0" fontId="5" fillId="0" borderId="25" xfId="2" applyFont="1" applyFill="1" applyBorder="1">
      <alignment vertical="center"/>
    </xf>
    <xf numFmtId="0" fontId="5" fillId="0" borderId="36" xfId="2" applyFont="1" applyFill="1" applyBorder="1">
      <alignment vertical="center"/>
    </xf>
    <xf numFmtId="0" fontId="5" fillId="0" borderId="37" xfId="2" applyFont="1" applyFill="1" applyBorder="1">
      <alignment vertical="center"/>
    </xf>
    <xf numFmtId="49" fontId="9" fillId="0" borderId="39" xfId="2" applyNumberFormat="1" applyFont="1" applyFill="1" applyBorder="1" applyAlignment="1">
      <alignment horizontal="center" vertical="center"/>
    </xf>
    <xf numFmtId="49" fontId="9" fillId="0" borderId="10" xfId="2" applyNumberFormat="1" applyFont="1" applyFill="1" applyBorder="1" applyAlignment="1">
      <alignment horizontal="center" vertical="center"/>
    </xf>
    <xf numFmtId="49" fontId="9" fillId="0" borderId="19" xfId="2" applyNumberFormat="1" applyFont="1" applyFill="1" applyBorder="1" applyAlignment="1">
      <alignment horizontal="center"/>
    </xf>
    <xf numFmtId="49" fontId="9" fillId="0" borderId="10" xfId="2" applyNumberFormat="1" applyFont="1" applyFill="1" applyBorder="1" applyAlignment="1">
      <alignment horizontal="center" vertical="top"/>
    </xf>
    <xf numFmtId="49" fontId="4" fillId="0" borderId="10" xfId="2" applyNumberFormat="1" applyFont="1" applyFill="1" applyBorder="1" applyAlignment="1">
      <alignment horizontal="left" vertical="center"/>
    </xf>
    <xf numFmtId="49" fontId="5" fillId="0" borderId="68" xfId="2" applyNumberFormat="1" applyFont="1" applyFill="1" applyBorder="1" applyAlignment="1">
      <alignment horizontal="center" vertical="center"/>
    </xf>
    <xf numFmtId="0" fontId="5" fillId="0" borderId="65" xfId="2" applyFont="1" applyFill="1" applyBorder="1">
      <alignment vertical="center"/>
    </xf>
    <xf numFmtId="0" fontId="5" fillId="0" borderId="69" xfId="2" applyFont="1" applyFill="1" applyBorder="1">
      <alignment vertical="center"/>
    </xf>
    <xf numFmtId="49" fontId="5" fillId="0" borderId="64" xfId="2" applyNumberFormat="1" applyFont="1" applyFill="1" applyBorder="1" applyAlignment="1">
      <alignment horizontal="center" vertical="center"/>
    </xf>
    <xf numFmtId="0" fontId="5" fillId="0" borderId="64" xfId="2" applyFont="1" applyFill="1" applyBorder="1" applyAlignment="1">
      <alignment horizontal="center" vertical="center"/>
    </xf>
    <xf numFmtId="0" fontId="5" fillId="0" borderId="65" xfId="2" applyFont="1" applyFill="1" applyBorder="1" applyAlignment="1">
      <alignment horizontal="center" vertical="center"/>
    </xf>
    <xf numFmtId="0" fontId="5" fillId="0" borderId="67" xfId="2" applyFont="1" applyFill="1" applyBorder="1" applyAlignment="1">
      <alignment horizontal="center" vertical="center"/>
    </xf>
    <xf numFmtId="49" fontId="10" fillId="0" borderId="0" xfId="2" applyNumberFormat="1" applyFont="1" applyFill="1" applyAlignment="1">
      <alignment horizontal="center" vertical="center"/>
    </xf>
    <xf numFmtId="49" fontId="4" fillId="0" borderId="0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_16 財務状況調書（記入例） -hh_コピー ～ 22-記入様式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</xdr:col>
      <xdr:colOff>0</xdr:colOff>
      <xdr:row>37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77A5B2B-67AE-4404-874D-83BC7E2D3F4D}"/>
            </a:ext>
          </a:extLst>
        </xdr:cNvPr>
        <xdr:cNvSpPr>
          <a:spLocks/>
        </xdr:cNvSpPr>
      </xdr:nvSpPr>
      <xdr:spPr bwMode="auto">
        <a:xfrm flipH="1">
          <a:off x="333375" y="90678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B565170-73EF-44B8-AB92-BDB7E49A693E}"/>
            </a:ext>
          </a:extLst>
        </xdr:cNvPr>
        <xdr:cNvSpPr>
          <a:spLocks noChangeShapeType="1"/>
        </xdr:cNvSpPr>
      </xdr:nvSpPr>
      <xdr:spPr bwMode="auto">
        <a:xfrm>
          <a:off x="4981575" y="694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EF99052-39AC-4590-831D-C17CCE82CBAA}"/>
            </a:ext>
          </a:extLst>
        </xdr:cNvPr>
        <xdr:cNvSpPr>
          <a:spLocks noChangeShapeType="1"/>
        </xdr:cNvSpPr>
      </xdr:nvSpPr>
      <xdr:spPr bwMode="auto">
        <a:xfrm>
          <a:off x="4981575" y="694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27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F047FC35-1DD5-40F4-916E-387309DECF50}"/>
            </a:ext>
          </a:extLst>
        </xdr:cNvPr>
        <xdr:cNvSpPr>
          <a:spLocks noChangeShapeType="1"/>
        </xdr:cNvSpPr>
      </xdr:nvSpPr>
      <xdr:spPr bwMode="auto">
        <a:xfrm flipH="1">
          <a:off x="1866900" y="6943725"/>
          <a:ext cx="3114675" cy="3333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30</xdr:row>
      <xdr:rowOff>0</xdr:rowOff>
    </xdr:from>
    <xdr:to>
      <xdr:col>16</xdr:col>
      <xdr:colOff>0</xdr:colOff>
      <xdr:row>30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E65A1B42-CAD0-486A-B620-AF5DDBE2D944}"/>
            </a:ext>
          </a:extLst>
        </xdr:cNvPr>
        <xdr:cNvSpPr>
          <a:spLocks noChangeShapeType="1"/>
        </xdr:cNvSpPr>
      </xdr:nvSpPr>
      <xdr:spPr bwMode="auto">
        <a:xfrm>
          <a:off x="4381500" y="7934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164</xdr:col>
      <xdr:colOff>0</xdr:colOff>
      <xdr:row>21</xdr:row>
      <xdr:rowOff>0</xdr:rowOff>
    </xdr:from>
    <xdr:to>
      <xdr:col>164</xdr:col>
      <xdr:colOff>0</xdr:colOff>
      <xdr:row>21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8B05159-4FBD-437A-9B29-58CCC1CC02F0}"/>
            </a:ext>
          </a:extLst>
        </xdr:cNvPr>
        <xdr:cNvSpPr>
          <a:spLocks noChangeShapeType="1"/>
        </xdr:cNvSpPr>
      </xdr:nvSpPr>
      <xdr:spPr bwMode="auto">
        <a:xfrm>
          <a:off x="23002875" y="4943475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164</xdr:col>
      <xdr:colOff>0</xdr:colOff>
      <xdr:row>26</xdr:row>
      <xdr:rowOff>0</xdr:rowOff>
    </xdr:from>
    <xdr:to>
      <xdr:col>164</xdr:col>
      <xdr:colOff>0</xdr:colOff>
      <xdr:row>26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E2DD0A1D-279A-4C6E-8624-CAE1EED38CDC}"/>
            </a:ext>
          </a:extLst>
        </xdr:cNvPr>
        <xdr:cNvSpPr>
          <a:spLocks noChangeShapeType="1"/>
        </xdr:cNvSpPr>
      </xdr:nvSpPr>
      <xdr:spPr bwMode="auto">
        <a:xfrm>
          <a:off x="23002875" y="661035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164</xdr:col>
      <xdr:colOff>0</xdr:colOff>
      <xdr:row>21</xdr:row>
      <xdr:rowOff>0</xdr:rowOff>
    </xdr:from>
    <xdr:to>
      <xdr:col>164</xdr:col>
      <xdr:colOff>0</xdr:colOff>
      <xdr:row>21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18999F9A-A817-461F-A298-A0298C51ADA2}"/>
            </a:ext>
          </a:extLst>
        </xdr:cNvPr>
        <xdr:cNvSpPr>
          <a:spLocks noChangeShapeType="1"/>
        </xdr:cNvSpPr>
      </xdr:nvSpPr>
      <xdr:spPr bwMode="auto">
        <a:xfrm>
          <a:off x="23002875" y="4943475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164</xdr:col>
      <xdr:colOff>0</xdr:colOff>
      <xdr:row>26</xdr:row>
      <xdr:rowOff>0</xdr:rowOff>
    </xdr:from>
    <xdr:to>
      <xdr:col>164</xdr:col>
      <xdr:colOff>0</xdr:colOff>
      <xdr:row>26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5EA8CF7F-75FB-4F51-8E66-A25E7AD78BC7}"/>
            </a:ext>
          </a:extLst>
        </xdr:cNvPr>
        <xdr:cNvSpPr>
          <a:spLocks noChangeShapeType="1"/>
        </xdr:cNvSpPr>
      </xdr:nvSpPr>
      <xdr:spPr bwMode="auto">
        <a:xfrm>
          <a:off x="23002875" y="661035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20</xdr:row>
      <xdr:rowOff>0</xdr:rowOff>
    </xdr:from>
    <xdr:to>
      <xdr:col>76</xdr:col>
      <xdr:colOff>0</xdr:colOff>
      <xdr:row>21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F9BE1362-8FBF-4CAA-B8EE-45C742E42C08}"/>
            </a:ext>
          </a:extLst>
        </xdr:cNvPr>
        <xdr:cNvSpPr>
          <a:spLocks noChangeShapeType="1"/>
        </xdr:cNvSpPr>
      </xdr:nvSpPr>
      <xdr:spPr bwMode="auto">
        <a:xfrm flipV="1">
          <a:off x="12106275" y="4610100"/>
          <a:ext cx="0" cy="3333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20</xdr:row>
      <xdr:rowOff>0</xdr:rowOff>
    </xdr:from>
    <xdr:to>
      <xdr:col>76</xdr:col>
      <xdr:colOff>0</xdr:colOff>
      <xdr:row>20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614C8D42-476F-4BDD-822E-7092547C0625}"/>
            </a:ext>
          </a:extLst>
        </xdr:cNvPr>
        <xdr:cNvSpPr>
          <a:spLocks noChangeShapeType="1"/>
        </xdr:cNvSpPr>
      </xdr:nvSpPr>
      <xdr:spPr bwMode="auto">
        <a:xfrm flipV="1">
          <a:off x="12106275" y="461010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4E98-908B-445F-A805-E8E0D3FEC4A0}">
  <sheetPr>
    <tabColor theme="4" tint="0.59999389629810485"/>
  </sheetPr>
  <dimension ref="A1:FI38"/>
  <sheetViews>
    <sheetView tabSelected="1" view="pageBreakPreview" zoomScaleNormal="100" zoomScaleSheetLayoutView="100" workbookViewId="0">
      <selection activeCell="A2" sqref="A2:CH2"/>
    </sheetView>
  </sheetViews>
  <sheetFormatPr defaultColWidth="7" defaultRowHeight="13.5" x14ac:dyDescent="0.15"/>
  <cols>
    <col min="1" max="1" width="4.375" style="32" customWidth="1"/>
    <col min="2" max="2" width="1.5" style="32" customWidth="1"/>
    <col min="3" max="3" width="2.375" style="32" customWidth="1"/>
    <col min="4" max="4" width="15.375" style="32" customWidth="1"/>
    <col min="5" max="5" width="0.875" style="32" customWidth="1"/>
    <col min="6" max="6" width="1.625" style="32" customWidth="1"/>
    <col min="7" max="9" width="3.125" style="32" customWidth="1"/>
    <col min="10" max="10" width="3.25" style="32" customWidth="1"/>
    <col min="11" max="18" width="3.125" style="32" customWidth="1"/>
    <col min="19" max="66" width="1.625" style="32" customWidth="1"/>
    <col min="67" max="67" width="2.5" style="32" customWidth="1"/>
    <col min="68" max="164" width="1.625" style="32" customWidth="1"/>
    <col min="165" max="16384" width="7" style="32"/>
  </cols>
  <sheetData>
    <row r="1" spans="1:164" ht="11.25" customHeight="1" x14ac:dyDescent="0.15">
      <c r="AI1" s="33"/>
      <c r="AJ1" s="33"/>
      <c r="AK1" s="33"/>
      <c r="AL1" s="33"/>
      <c r="BB1" s="33"/>
      <c r="BC1" s="33"/>
      <c r="BD1" s="33"/>
      <c r="BE1" s="33"/>
      <c r="BU1" s="33"/>
      <c r="BV1" s="33"/>
      <c r="BW1" s="33"/>
      <c r="BX1" s="33"/>
      <c r="CK1" s="33"/>
      <c r="CL1" s="33"/>
      <c r="CM1" s="33"/>
      <c r="CN1" s="33"/>
      <c r="DC1" s="33"/>
      <c r="DD1" s="33"/>
      <c r="DE1" s="33"/>
      <c r="DF1" s="33"/>
      <c r="DU1" s="33"/>
      <c r="DV1" s="33"/>
      <c r="DW1" s="33"/>
      <c r="DX1" s="33"/>
      <c r="EM1" s="33"/>
      <c r="EN1" s="33"/>
      <c r="EO1" s="33"/>
      <c r="EP1" s="33"/>
      <c r="FE1" s="33"/>
      <c r="FF1" s="33"/>
      <c r="FG1" s="33"/>
      <c r="FH1" s="33"/>
    </row>
    <row r="2" spans="1:164" s="35" customFormat="1" ht="18" customHeight="1" x14ac:dyDescent="0.15">
      <c r="A2" s="277" t="s">
        <v>61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</row>
    <row r="3" spans="1:164" s="35" customFormat="1" ht="6.75" customHeight="1" x14ac:dyDescent="0.15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B3" s="1"/>
      <c r="CC3" s="167"/>
      <c r="CD3" s="167"/>
      <c r="CE3" s="167"/>
      <c r="CF3" s="167"/>
      <c r="CG3" s="167"/>
      <c r="CH3" s="167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</row>
    <row r="4" spans="1:164" s="34" customFormat="1" ht="12.75" customHeight="1" x14ac:dyDescent="0.15">
      <c r="E4" s="36"/>
      <c r="H4" s="278"/>
      <c r="I4" s="278"/>
      <c r="J4" s="278"/>
      <c r="K4" s="278"/>
      <c r="L4" s="278"/>
      <c r="M4" s="278"/>
      <c r="N4" s="278"/>
      <c r="O4" s="168"/>
      <c r="P4" s="168"/>
      <c r="Q4" s="168"/>
    </row>
    <row r="5" spans="1:164" s="1" customFormat="1" ht="19.5" customHeight="1" x14ac:dyDescent="0.15">
      <c r="A5" s="279" t="s">
        <v>41</v>
      </c>
      <c r="B5" s="279"/>
      <c r="C5" s="279"/>
      <c r="D5" s="280"/>
      <c r="E5" s="280"/>
      <c r="F5" s="280"/>
      <c r="G5" s="281" t="s">
        <v>42</v>
      </c>
      <c r="H5" s="281"/>
      <c r="I5" s="280"/>
      <c r="J5" s="280"/>
      <c r="K5" s="280"/>
      <c r="L5" s="280"/>
      <c r="M5" s="280"/>
      <c r="N5" s="280"/>
      <c r="O5" s="280"/>
      <c r="P5" s="6"/>
      <c r="Q5" s="282" t="s">
        <v>58</v>
      </c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CB5" s="1" t="s">
        <v>21</v>
      </c>
    </row>
    <row r="6" spans="1:164" ht="9" customHeight="1" thickBot="1" x14ac:dyDescent="0.2">
      <c r="A6" s="269"/>
      <c r="B6" s="269"/>
      <c r="C6" s="269"/>
      <c r="D6" s="269"/>
      <c r="E6" s="269"/>
      <c r="F6" s="269"/>
      <c r="G6" s="37"/>
      <c r="H6" s="37"/>
      <c r="I6" s="37"/>
      <c r="J6" s="37"/>
      <c r="K6" s="37"/>
    </row>
    <row r="7" spans="1:164" ht="26.25" customHeight="1" x14ac:dyDescent="0.15">
      <c r="A7" s="270" t="s">
        <v>4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2"/>
      <c r="T7" s="273" t="s">
        <v>62</v>
      </c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1"/>
      <c r="AH7" s="271"/>
      <c r="AI7" s="271"/>
      <c r="AJ7" s="271"/>
      <c r="AK7" s="271"/>
      <c r="AL7" s="272"/>
      <c r="AM7" s="273" t="s">
        <v>63</v>
      </c>
      <c r="AN7" s="271"/>
      <c r="AO7" s="271"/>
      <c r="AP7" s="271"/>
      <c r="AQ7" s="271"/>
      <c r="AR7" s="271"/>
      <c r="AS7" s="271"/>
      <c r="AT7" s="271"/>
      <c r="AU7" s="271"/>
      <c r="AV7" s="271"/>
      <c r="AW7" s="271"/>
      <c r="AX7" s="271"/>
      <c r="AY7" s="271"/>
      <c r="AZ7" s="271"/>
      <c r="BA7" s="271"/>
      <c r="BB7" s="271"/>
      <c r="BC7" s="271"/>
      <c r="BD7" s="271"/>
      <c r="BE7" s="271"/>
      <c r="BF7" s="273" t="s">
        <v>64</v>
      </c>
      <c r="BG7" s="271"/>
      <c r="BH7" s="271"/>
      <c r="BI7" s="271"/>
      <c r="BJ7" s="271"/>
      <c r="BK7" s="271"/>
      <c r="BL7" s="271"/>
      <c r="BM7" s="271"/>
      <c r="BN7" s="271"/>
      <c r="BO7" s="271"/>
      <c r="BP7" s="271"/>
      <c r="BQ7" s="271"/>
      <c r="BR7" s="271"/>
      <c r="BS7" s="271"/>
      <c r="BT7" s="271"/>
      <c r="BU7" s="271"/>
      <c r="BV7" s="271"/>
      <c r="BW7" s="271"/>
      <c r="BX7" s="271"/>
      <c r="BY7" s="274" t="s">
        <v>0</v>
      </c>
      <c r="BZ7" s="275"/>
      <c r="CA7" s="275"/>
      <c r="CB7" s="275"/>
      <c r="CC7" s="275"/>
      <c r="CD7" s="275"/>
      <c r="CE7" s="275"/>
      <c r="CF7" s="275"/>
      <c r="CG7" s="275"/>
      <c r="CH7" s="276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</row>
    <row r="8" spans="1:164" ht="17.25" customHeight="1" x14ac:dyDescent="0.15">
      <c r="A8" s="257" t="s">
        <v>60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262"/>
      <c r="T8" s="39"/>
      <c r="U8" s="224" t="s">
        <v>39</v>
      </c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40"/>
      <c r="AM8" s="39"/>
      <c r="AN8" s="224" t="s">
        <v>39</v>
      </c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40"/>
      <c r="BF8" s="39"/>
      <c r="BG8" s="224" t="s">
        <v>39</v>
      </c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40"/>
      <c r="BY8" s="41"/>
      <c r="BZ8" s="148"/>
      <c r="CA8" s="148"/>
      <c r="CB8" s="148"/>
      <c r="CC8" s="148"/>
      <c r="CD8" s="148"/>
      <c r="CE8" s="148"/>
      <c r="CF8" s="148"/>
      <c r="CG8" s="148"/>
      <c r="CH8" s="42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</row>
    <row r="9" spans="1:164" ht="17.25" customHeight="1" x14ac:dyDescent="0.15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64"/>
      <c r="T9" s="43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6"/>
      <c r="AL9" s="44"/>
      <c r="AM9" s="43"/>
      <c r="AN9" s="266"/>
      <c r="AO9" s="266"/>
      <c r="AP9" s="266"/>
      <c r="AQ9" s="266"/>
      <c r="AR9" s="266"/>
      <c r="AS9" s="266"/>
      <c r="AT9" s="266"/>
      <c r="AU9" s="266"/>
      <c r="AV9" s="266"/>
      <c r="AW9" s="266"/>
      <c r="AX9" s="266"/>
      <c r="AY9" s="266"/>
      <c r="AZ9" s="266"/>
      <c r="BA9" s="266"/>
      <c r="BB9" s="266"/>
      <c r="BC9" s="266"/>
      <c r="BD9" s="266"/>
      <c r="BE9" s="44"/>
      <c r="BF9" s="43"/>
      <c r="BG9" s="266"/>
      <c r="BH9" s="266"/>
      <c r="BI9" s="266"/>
      <c r="BJ9" s="266"/>
      <c r="BK9" s="266"/>
      <c r="BL9" s="266"/>
      <c r="BM9" s="266"/>
      <c r="BN9" s="266"/>
      <c r="BO9" s="266"/>
      <c r="BP9" s="266"/>
      <c r="BQ9" s="266"/>
      <c r="BR9" s="266"/>
      <c r="BS9" s="266"/>
      <c r="BT9" s="266"/>
      <c r="BU9" s="266"/>
      <c r="BV9" s="266"/>
      <c r="BW9" s="266"/>
      <c r="BX9" s="44"/>
      <c r="BY9" s="45"/>
      <c r="BZ9" s="165"/>
      <c r="CA9" s="165"/>
      <c r="CB9" s="165"/>
      <c r="CC9" s="165"/>
      <c r="CD9" s="165"/>
      <c r="CE9" s="165"/>
      <c r="CF9" s="165"/>
      <c r="CG9" s="165"/>
      <c r="CH9" s="46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</row>
    <row r="10" spans="1:164" ht="17.25" customHeight="1" x14ac:dyDescent="0.15">
      <c r="A10" s="257" t="s">
        <v>3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262"/>
      <c r="T10" s="39"/>
      <c r="U10" s="267" t="s">
        <v>59</v>
      </c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40"/>
      <c r="AM10" s="39"/>
      <c r="AN10" s="267" t="s">
        <v>59</v>
      </c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40"/>
      <c r="BF10" s="39"/>
      <c r="BG10" s="267" t="s">
        <v>59</v>
      </c>
      <c r="BH10" s="267"/>
      <c r="BI10" s="267"/>
      <c r="BJ10" s="267"/>
      <c r="BK10" s="267"/>
      <c r="BL10" s="267"/>
      <c r="BM10" s="267"/>
      <c r="BN10" s="267"/>
      <c r="BO10" s="267"/>
      <c r="BP10" s="267"/>
      <c r="BQ10" s="267"/>
      <c r="BR10" s="267"/>
      <c r="BS10" s="267"/>
      <c r="BT10" s="267"/>
      <c r="BU10" s="267"/>
      <c r="BV10" s="267"/>
      <c r="BW10" s="267"/>
      <c r="BX10" s="40"/>
      <c r="BY10" s="47"/>
      <c r="BZ10" s="48"/>
      <c r="CA10" s="48"/>
      <c r="CB10" s="48"/>
      <c r="CC10" s="48"/>
      <c r="CD10" s="48"/>
      <c r="CE10" s="48"/>
      <c r="CF10" s="48"/>
      <c r="CG10" s="48"/>
      <c r="CH10" s="49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</row>
    <row r="11" spans="1:164" ht="17.25" customHeight="1" x14ac:dyDescent="0.15">
      <c r="A11" s="258"/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64"/>
      <c r="T11" s="43"/>
      <c r="U11" s="50"/>
      <c r="X11" s="268" t="s">
        <v>40</v>
      </c>
      <c r="Y11" s="268"/>
      <c r="Z11" s="268"/>
      <c r="AA11" s="268"/>
      <c r="AB11" s="51"/>
      <c r="AC11" s="268" t="s">
        <v>1</v>
      </c>
      <c r="AD11" s="268"/>
      <c r="AE11" s="268"/>
      <c r="AF11" s="268"/>
      <c r="AG11" s="268"/>
      <c r="AH11" s="268"/>
      <c r="AJ11" s="44"/>
      <c r="AK11" s="44"/>
      <c r="AL11" s="44"/>
      <c r="AM11" s="43"/>
      <c r="AN11" s="50"/>
      <c r="AO11" s="51"/>
      <c r="AP11" s="51"/>
      <c r="AQ11" s="268" t="s">
        <v>40</v>
      </c>
      <c r="AR11" s="268"/>
      <c r="AS11" s="268"/>
      <c r="AT11" s="268"/>
      <c r="AU11" s="51"/>
      <c r="AV11" s="268" t="s">
        <v>1</v>
      </c>
      <c r="AW11" s="268"/>
      <c r="AX11" s="268"/>
      <c r="AY11" s="268"/>
      <c r="AZ11" s="268"/>
      <c r="BA11" s="268"/>
      <c r="BB11" s="44"/>
      <c r="BC11" s="44"/>
      <c r="BD11" s="44"/>
      <c r="BE11" s="44"/>
      <c r="BF11" s="43"/>
      <c r="BG11" s="50"/>
      <c r="BH11" s="51"/>
      <c r="BI11" s="51"/>
      <c r="BJ11" s="268" t="s">
        <v>40</v>
      </c>
      <c r="BK11" s="268"/>
      <c r="BL11" s="268"/>
      <c r="BM11" s="268"/>
      <c r="BN11" s="51"/>
      <c r="BO11" s="268" t="s">
        <v>1</v>
      </c>
      <c r="BP11" s="268"/>
      <c r="BQ11" s="268"/>
      <c r="BR11" s="268"/>
      <c r="BS11" s="268"/>
      <c r="BT11" s="268"/>
      <c r="BU11" s="44"/>
      <c r="BV11" s="44"/>
      <c r="BW11" s="44"/>
      <c r="BX11" s="44"/>
      <c r="BY11" s="47"/>
      <c r="BZ11" s="48"/>
      <c r="CA11" s="48"/>
      <c r="CB11" s="48"/>
      <c r="CC11" s="48"/>
      <c r="CD11" s="48"/>
      <c r="CE11" s="48"/>
      <c r="CF11" s="48"/>
      <c r="CG11" s="48"/>
      <c r="CH11" s="49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</row>
    <row r="12" spans="1:164" ht="17.25" customHeight="1" x14ac:dyDescent="0.15">
      <c r="A12" s="257" t="s">
        <v>37</v>
      </c>
      <c r="B12" s="178"/>
      <c r="C12" s="178"/>
      <c r="D12" s="178"/>
      <c r="E12" s="179"/>
      <c r="F12" s="261" t="s">
        <v>2</v>
      </c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262"/>
      <c r="T12" s="52"/>
      <c r="U12" s="53"/>
      <c r="V12" s="53"/>
      <c r="W12" s="227" t="s">
        <v>38</v>
      </c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53"/>
      <c r="AK12" s="53"/>
      <c r="AL12" s="53"/>
      <c r="AM12" s="52"/>
      <c r="AN12" s="53"/>
      <c r="AO12" s="53"/>
      <c r="AP12" s="227" t="s">
        <v>38</v>
      </c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53"/>
      <c r="BD12" s="53"/>
      <c r="BE12" s="53"/>
      <c r="BF12" s="52"/>
      <c r="BG12" s="53"/>
      <c r="BH12" s="53"/>
      <c r="BI12" s="227" t="s">
        <v>38</v>
      </c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53"/>
      <c r="BW12" s="53"/>
      <c r="BX12" s="53"/>
      <c r="BY12" s="41"/>
      <c r="BZ12" s="148"/>
      <c r="CA12" s="148"/>
      <c r="CB12" s="148"/>
      <c r="CC12" s="148"/>
      <c r="CD12" s="148"/>
      <c r="CE12" s="148"/>
      <c r="CF12" s="148"/>
      <c r="CG12" s="148"/>
      <c r="CH12" s="42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</row>
    <row r="13" spans="1:164" ht="17.25" customHeight="1" x14ac:dyDescent="0.15">
      <c r="A13" s="258"/>
      <c r="B13" s="259"/>
      <c r="C13" s="259"/>
      <c r="D13" s="259"/>
      <c r="E13" s="260"/>
      <c r="F13" s="263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64"/>
      <c r="T13" s="54"/>
      <c r="U13" s="265" t="s">
        <v>57</v>
      </c>
      <c r="V13" s="265"/>
      <c r="W13" s="265"/>
      <c r="X13" s="265"/>
      <c r="Y13" s="265"/>
      <c r="Z13" s="265"/>
      <c r="AA13" s="265"/>
      <c r="AB13" s="55"/>
      <c r="AC13" s="56"/>
      <c r="AD13" s="265" t="s">
        <v>5</v>
      </c>
      <c r="AE13" s="265"/>
      <c r="AF13" s="265"/>
      <c r="AG13" s="265"/>
      <c r="AH13" s="265"/>
      <c r="AI13" s="265"/>
      <c r="AJ13" s="265"/>
      <c r="AK13" s="265"/>
      <c r="AL13" s="56"/>
      <c r="AM13" s="54"/>
      <c r="AN13" s="265" t="s">
        <v>57</v>
      </c>
      <c r="AO13" s="265"/>
      <c r="AP13" s="265"/>
      <c r="AQ13" s="265"/>
      <c r="AR13" s="265"/>
      <c r="AS13" s="265"/>
      <c r="AT13" s="265"/>
      <c r="AU13" s="55"/>
      <c r="AV13" s="56"/>
      <c r="AW13" s="265" t="s">
        <v>5</v>
      </c>
      <c r="AX13" s="265"/>
      <c r="AY13" s="265"/>
      <c r="AZ13" s="265"/>
      <c r="BA13" s="265"/>
      <c r="BB13" s="265"/>
      <c r="BC13" s="265"/>
      <c r="BD13" s="265"/>
      <c r="BE13" s="56"/>
      <c r="BF13" s="54"/>
      <c r="BG13" s="265" t="s">
        <v>57</v>
      </c>
      <c r="BH13" s="265"/>
      <c r="BI13" s="265"/>
      <c r="BJ13" s="265"/>
      <c r="BK13" s="265"/>
      <c r="BL13" s="265"/>
      <c r="BM13" s="265"/>
      <c r="BN13" s="55"/>
      <c r="BO13" s="56"/>
      <c r="BP13" s="265" t="s">
        <v>5</v>
      </c>
      <c r="BQ13" s="265"/>
      <c r="BR13" s="265"/>
      <c r="BS13" s="265"/>
      <c r="BT13" s="265"/>
      <c r="BU13" s="265"/>
      <c r="BV13" s="265"/>
      <c r="BW13" s="265"/>
      <c r="BX13" s="56"/>
      <c r="BY13" s="45"/>
      <c r="BZ13" s="165"/>
      <c r="CA13" s="165"/>
      <c r="CB13" s="165"/>
      <c r="CC13" s="165"/>
      <c r="CD13" s="165"/>
      <c r="CE13" s="165"/>
      <c r="CF13" s="165"/>
      <c r="CG13" s="165"/>
      <c r="CH13" s="46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</row>
    <row r="14" spans="1:164" ht="25.5" customHeight="1" x14ac:dyDescent="0.15">
      <c r="A14" s="245" t="s">
        <v>6</v>
      </c>
      <c r="B14" s="57"/>
      <c r="C14" s="156" t="s">
        <v>29</v>
      </c>
      <c r="D14" s="58" t="s">
        <v>19</v>
      </c>
      <c r="E14" s="59"/>
      <c r="F14" s="60"/>
      <c r="G14" s="248"/>
      <c r="H14" s="248"/>
      <c r="I14" s="248"/>
      <c r="J14" s="248"/>
      <c r="K14" s="248"/>
      <c r="L14" s="248"/>
      <c r="M14" s="248"/>
      <c r="N14" s="248"/>
      <c r="O14" s="161"/>
      <c r="P14" s="161"/>
      <c r="Q14" s="161"/>
      <c r="R14" s="61"/>
      <c r="S14" s="62"/>
      <c r="T14" s="249"/>
      <c r="U14" s="250"/>
      <c r="V14" s="250"/>
      <c r="W14" s="250"/>
      <c r="X14" s="250"/>
      <c r="Y14" s="250"/>
      <c r="Z14" s="250"/>
      <c r="AA14" s="250"/>
      <c r="AB14" s="251"/>
      <c r="AC14" s="252">
        <f t="shared" ref="AC14:AC20" si="0">T14*12</f>
        <v>0</v>
      </c>
      <c r="AD14" s="250"/>
      <c r="AE14" s="250"/>
      <c r="AF14" s="250"/>
      <c r="AG14" s="250"/>
      <c r="AH14" s="250"/>
      <c r="AI14" s="250"/>
      <c r="AJ14" s="250"/>
      <c r="AK14" s="250"/>
      <c r="AL14" s="253"/>
      <c r="AM14" s="249"/>
      <c r="AN14" s="250"/>
      <c r="AO14" s="250"/>
      <c r="AP14" s="250"/>
      <c r="AQ14" s="250"/>
      <c r="AR14" s="250"/>
      <c r="AS14" s="250"/>
      <c r="AT14" s="250"/>
      <c r="AU14" s="251"/>
      <c r="AV14" s="252">
        <f t="shared" ref="AV14:AV20" si="1">AM14*12</f>
        <v>0</v>
      </c>
      <c r="AW14" s="250"/>
      <c r="AX14" s="250"/>
      <c r="AY14" s="250"/>
      <c r="AZ14" s="250"/>
      <c r="BA14" s="250"/>
      <c r="BB14" s="250"/>
      <c r="BC14" s="250"/>
      <c r="BD14" s="250"/>
      <c r="BE14" s="253"/>
      <c r="BF14" s="249"/>
      <c r="BG14" s="250"/>
      <c r="BH14" s="250"/>
      <c r="BI14" s="250"/>
      <c r="BJ14" s="250"/>
      <c r="BK14" s="250"/>
      <c r="BL14" s="250"/>
      <c r="BM14" s="250"/>
      <c r="BN14" s="251"/>
      <c r="BO14" s="252">
        <f t="shared" ref="BO14:BO20" si="2">BF14*12</f>
        <v>0</v>
      </c>
      <c r="BP14" s="250"/>
      <c r="BQ14" s="250"/>
      <c r="BR14" s="250"/>
      <c r="BS14" s="250"/>
      <c r="BT14" s="250"/>
      <c r="BU14" s="250"/>
      <c r="BV14" s="250"/>
      <c r="BW14" s="250"/>
      <c r="BX14" s="253"/>
      <c r="BY14" s="47"/>
      <c r="BZ14" s="48"/>
      <c r="CA14" s="48"/>
      <c r="CB14" s="48"/>
      <c r="CC14" s="48"/>
      <c r="CD14" s="48"/>
      <c r="CE14" s="48"/>
      <c r="CF14" s="48"/>
      <c r="CG14" s="48"/>
      <c r="CH14" s="49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</row>
    <row r="15" spans="1:164" ht="26.25" customHeight="1" x14ac:dyDescent="0.15">
      <c r="A15" s="246"/>
      <c r="B15" s="162"/>
      <c r="C15" s="159" t="s">
        <v>22</v>
      </c>
      <c r="D15" s="63" t="s">
        <v>7</v>
      </c>
      <c r="E15" s="63"/>
      <c r="F15" s="64"/>
      <c r="G15" s="65" t="s">
        <v>44</v>
      </c>
      <c r="H15" s="152" t="s">
        <v>45</v>
      </c>
      <c r="I15" s="152" t="s">
        <v>46</v>
      </c>
      <c r="J15" s="207"/>
      <c r="K15" s="207"/>
      <c r="L15" s="152" t="s">
        <v>47</v>
      </c>
      <c r="M15" s="152" t="s">
        <v>48</v>
      </c>
      <c r="N15" s="65"/>
      <c r="O15" s="65"/>
      <c r="P15" s="65"/>
      <c r="Q15" s="65"/>
      <c r="R15" s="65"/>
      <c r="S15" s="66"/>
      <c r="T15" s="238">
        <f>INT(T14*J15/100)</f>
        <v>0</v>
      </c>
      <c r="U15" s="235"/>
      <c r="V15" s="235"/>
      <c r="W15" s="235"/>
      <c r="X15" s="235"/>
      <c r="Y15" s="235"/>
      <c r="Z15" s="235"/>
      <c r="AA15" s="235"/>
      <c r="AB15" s="239"/>
      <c r="AC15" s="194">
        <f t="shared" si="0"/>
        <v>0</v>
      </c>
      <c r="AD15" s="235"/>
      <c r="AE15" s="235"/>
      <c r="AF15" s="235"/>
      <c r="AG15" s="235"/>
      <c r="AH15" s="235"/>
      <c r="AI15" s="235"/>
      <c r="AJ15" s="235"/>
      <c r="AK15" s="235"/>
      <c r="AL15" s="236"/>
      <c r="AM15" s="238">
        <f>INT(AM14*J15/100)</f>
        <v>0</v>
      </c>
      <c r="AN15" s="235"/>
      <c r="AO15" s="235"/>
      <c r="AP15" s="235"/>
      <c r="AQ15" s="235"/>
      <c r="AR15" s="235"/>
      <c r="AS15" s="235"/>
      <c r="AT15" s="235"/>
      <c r="AU15" s="239"/>
      <c r="AV15" s="194">
        <f t="shared" si="1"/>
        <v>0</v>
      </c>
      <c r="AW15" s="235"/>
      <c r="AX15" s="235"/>
      <c r="AY15" s="235"/>
      <c r="AZ15" s="235"/>
      <c r="BA15" s="235"/>
      <c r="BB15" s="235"/>
      <c r="BC15" s="235"/>
      <c r="BD15" s="235"/>
      <c r="BE15" s="236"/>
      <c r="BF15" s="238">
        <f>INT(BF14*J15/100)</f>
        <v>0</v>
      </c>
      <c r="BG15" s="235"/>
      <c r="BH15" s="235"/>
      <c r="BI15" s="235"/>
      <c r="BJ15" s="235"/>
      <c r="BK15" s="235"/>
      <c r="BL15" s="235"/>
      <c r="BM15" s="235"/>
      <c r="BN15" s="239"/>
      <c r="BO15" s="194">
        <f t="shared" si="2"/>
        <v>0</v>
      </c>
      <c r="BP15" s="235"/>
      <c r="BQ15" s="235"/>
      <c r="BR15" s="235"/>
      <c r="BS15" s="235"/>
      <c r="BT15" s="235"/>
      <c r="BU15" s="235"/>
      <c r="BV15" s="235"/>
      <c r="BW15" s="235"/>
      <c r="BX15" s="236"/>
      <c r="BY15" s="163"/>
      <c r="BZ15" s="67"/>
      <c r="CA15" s="67"/>
      <c r="CB15" s="67"/>
      <c r="CC15" s="67"/>
      <c r="CD15" s="67"/>
      <c r="CE15" s="67"/>
      <c r="CF15" s="67"/>
      <c r="CG15" s="67"/>
      <c r="CH15" s="6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</row>
    <row r="16" spans="1:164" ht="25.5" customHeight="1" x14ac:dyDescent="0.15">
      <c r="A16" s="246"/>
      <c r="B16" s="162"/>
      <c r="C16" s="159" t="s">
        <v>30</v>
      </c>
      <c r="D16" s="63" t="s">
        <v>49</v>
      </c>
      <c r="E16" s="63"/>
      <c r="F16" s="64"/>
      <c r="G16" s="229" t="s">
        <v>50</v>
      </c>
      <c r="H16" s="229"/>
      <c r="I16" s="229"/>
      <c r="J16" s="152" t="s">
        <v>45</v>
      </c>
      <c r="K16" s="159" t="s">
        <v>46</v>
      </c>
      <c r="L16" s="244"/>
      <c r="M16" s="244"/>
      <c r="N16" s="159" t="s">
        <v>47</v>
      </c>
      <c r="O16" s="152" t="s">
        <v>48</v>
      </c>
      <c r="P16" s="152"/>
      <c r="Q16" s="65"/>
      <c r="R16" s="65"/>
      <c r="S16" s="66"/>
      <c r="T16" s="238">
        <f>INT(T14+T15)*$L$16/100</f>
        <v>0</v>
      </c>
      <c r="U16" s="235"/>
      <c r="V16" s="235"/>
      <c r="W16" s="235"/>
      <c r="X16" s="235"/>
      <c r="Y16" s="235"/>
      <c r="Z16" s="235"/>
      <c r="AA16" s="235"/>
      <c r="AB16" s="239"/>
      <c r="AC16" s="194">
        <f t="shared" si="0"/>
        <v>0</v>
      </c>
      <c r="AD16" s="235"/>
      <c r="AE16" s="235"/>
      <c r="AF16" s="235"/>
      <c r="AG16" s="235"/>
      <c r="AH16" s="235"/>
      <c r="AI16" s="235"/>
      <c r="AJ16" s="235"/>
      <c r="AK16" s="235"/>
      <c r="AL16" s="236"/>
      <c r="AM16" s="238">
        <f>INT(AM14+AM15)*$L$16/100</f>
        <v>0</v>
      </c>
      <c r="AN16" s="235"/>
      <c r="AO16" s="235"/>
      <c r="AP16" s="235"/>
      <c r="AQ16" s="235"/>
      <c r="AR16" s="235"/>
      <c r="AS16" s="235"/>
      <c r="AT16" s="235"/>
      <c r="AU16" s="239"/>
      <c r="AV16" s="194">
        <f t="shared" si="1"/>
        <v>0</v>
      </c>
      <c r="AW16" s="235"/>
      <c r="AX16" s="235"/>
      <c r="AY16" s="235"/>
      <c r="AZ16" s="235"/>
      <c r="BA16" s="235"/>
      <c r="BB16" s="235"/>
      <c r="BC16" s="235"/>
      <c r="BD16" s="235"/>
      <c r="BE16" s="236"/>
      <c r="BF16" s="238">
        <f>INT(BF14+BF15)*$L$16/100</f>
        <v>0</v>
      </c>
      <c r="BG16" s="235"/>
      <c r="BH16" s="235"/>
      <c r="BI16" s="235"/>
      <c r="BJ16" s="235"/>
      <c r="BK16" s="235"/>
      <c r="BL16" s="235"/>
      <c r="BM16" s="235"/>
      <c r="BN16" s="239"/>
      <c r="BO16" s="194">
        <f t="shared" si="2"/>
        <v>0</v>
      </c>
      <c r="BP16" s="235"/>
      <c r="BQ16" s="235"/>
      <c r="BR16" s="235"/>
      <c r="BS16" s="235"/>
      <c r="BT16" s="235"/>
      <c r="BU16" s="235"/>
      <c r="BV16" s="235"/>
      <c r="BW16" s="235"/>
      <c r="BX16" s="236"/>
      <c r="BY16" s="163"/>
      <c r="BZ16" s="67"/>
      <c r="CA16" s="67"/>
      <c r="CB16" s="67"/>
      <c r="CC16" s="67"/>
      <c r="CD16" s="67"/>
      <c r="CE16" s="67"/>
      <c r="CF16" s="67"/>
      <c r="CG16" s="67"/>
      <c r="CH16" s="6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</row>
    <row r="17" spans="1:165" ht="26.25" customHeight="1" x14ac:dyDescent="0.15">
      <c r="A17" s="246"/>
      <c r="B17" s="163"/>
      <c r="C17" s="159" t="s">
        <v>51</v>
      </c>
      <c r="D17" s="151" t="s">
        <v>28</v>
      </c>
      <c r="E17" s="69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70"/>
      <c r="S17" s="71"/>
      <c r="T17" s="241"/>
      <c r="U17" s="242"/>
      <c r="V17" s="242"/>
      <c r="W17" s="242"/>
      <c r="X17" s="242"/>
      <c r="Y17" s="242"/>
      <c r="Z17" s="242"/>
      <c r="AA17" s="242"/>
      <c r="AB17" s="243"/>
      <c r="AC17" s="237">
        <f t="shared" si="0"/>
        <v>0</v>
      </c>
      <c r="AD17" s="235"/>
      <c r="AE17" s="235"/>
      <c r="AF17" s="235"/>
      <c r="AG17" s="235"/>
      <c r="AH17" s="235"/>
      <c r="AI17" s="235"/>
      <c r="AJ17" s="235"/>
      <c r="AK17" s="235"/>
      <c r="AL17" s="236"/>
      <c r="AM17" s="241"/>
      <c r="AN17" s="242"/>
      <c r="AO17" s="242"/>
      <c r="AP17" s="242"/>
      <c r="AQ17" s="242"/>
      <c r="AR17" s="242"/>
      <c r="AS17" s="242"/>
      <c r="AT17" s="242"/>
      <c r="AU17" s="243"/>
      <c r="AV17" s="237">
        <f t="shared" si="1"/>
        <v>0</v>
      </c>
      <c r="AW17" s="235"/>
      <c r="AX17" s="235"/>
      <c r="AY17" s="235"/>
      <c r="AZ17" s="235"/>
      <c r="BA17" s="235"/>
      <c r="BB17" s="235"/>
      <c r="BC17" s="235"/>
      <c r="BD17" s="235"/>
      <c r="BE17" s="236"/>
      <c r="BF17" s="241"/>
      <c r="BG17" s="242"/>
      <c r="BH17" s="242"/>
      <c r="BI17" s="242"/>
      <c r="BJ17" s="242"/>
      <c r="BK17" s="242"/>
      <c r="BL17" s="242"/>
      <c r="BM17" s="242"/>
      <c r="BN17" s="243"/>
      <c r="BO17" s="237">
        <f t="shared" si="2"/>
        <v>0</v>
      </c>
      <c r="BP17" s="235"/>
      <c r="BQ17" s="235"/>
      <c r="BR17" s="235"/>
      <c r="BS17" s="235"/>
      <c r="BT17" s="235"/>
      <c r="BU17" s="235"/>
      <c r="BV17" s="235"/>
      <c r="BW17" s="235"/>
      <c r="BX17" s="236"/>
      <c r="BY17" s="72"/>
      <c r="BZ17" s="73"/>
      <c r="CA17" s="73"/>
      <c r="CB17" s="73"/>
      <c r="CC17" s="73"/>
      <c r="CD17" s="73"/>
      <c r="CE17" s="73"/>
      <c r="CF17" s="73"/>
      <c r="CG17" s="73"/>
      <c r="CH17" s="74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</row>
    <row r="18" spans="1:165" ht="12.75" customHeight="1" x14ac:dyDescent="0.15">
      <c r="A18" s="246"/>
      <c r="B18" s="254"/>
      <c r="C18" s="229" t="s">
        <v>31</v>
      </c>
      <c r="D18" s="75" t="s">
        <v>8</v>
      </c>
      <c r="E18" s="76"/>
      <c r="F18" s="77"/>
      <c r="G18" s="256" t="s">
        <v>17</v>
      </c>
      <c r="H18" s="256"/>
      <c r="I18" s="256"/>
      <c r="J18" s="256"/>
      <c r="K18" s="256"/>
      <c r="L18" s="256"/>
      <c r="M18" s="256"/>
      <c r="N18" s="256"/>
      <c r="O18" s="256"/>
      <c r="P18" s="256"/>
      <c r="Q18" s="164"/>
      <c r="R18" s="164"/>
      <c r="S18" s="78"/>
      <c r="T18" s="238"/>
      <c r="U18" s="235"/>
      <c r="V18" s="235"/>
      <c r="W18" s="235"/>
      <c r="X18" s="235"/>
      <c r="Y18" s="235"/>
      <c r="Z18" s="235"/>
      <c r="AA18" s="235"/>
      <c r="AB18" s="239"/>
      <c r="AC18" s="194">
        <f t="shared" si="0"/>
        <v>0</v>
      </c>
      <c r="AD18" s="235"/>
      <c r="AE18" s="235"/>
      <c r="AF18" s="235"/>
      <c r="AG18" s="235"/>
      <c r="AH18" s="235"/>
      <c r="AI18" s="235"/>
      <c r="AJ18" s="235"/>
      <c r="AK18" s="235"/>
      <c r="AL18" s="236"/>
      <c r="AM18" s="238"/>
      <c r="AN18" s="235"/>
      <c r="AO18" s="235"/>
      <c r="AP18" s="235"/>
      <c r="AQ18" s="235"/>
      <c r="AR18" s="235"/>
      <c r="AS18" s="235"/>
      <c r="AT18" s="235"/>
      <c r="AU18" s="239"/>
      <c r="AV18" s="194">
        <f t="shared" si="1"/>
        <v>0</v>
      </c>
      <c r="AW18" s="235"/>
      <c r="AX18" s="235"/>
      <c r="AY18" s="235"/>
      <c r="AZ18" s="235"/>
      <c r="BA18" s="235"/>
      <c r="BB18" s="235"/>
      <c r="BC18" s="235"/>
      <c r="BD18" s="235"/>
      <c r="BE18" s="236"/>
      <c r="BF18" s="238"/>
      <c r="BG18" s="235"/>
      <c r="BH18" s="235"/>
      <c r="BI18" s="235"/>
      <c r="BJ18" s="235"/>
      <c r="BK18" s="235"/>
      <c r="BL18" s="235"/>
      <c r="BM18" s="235"/>
      <c r="BN18" s="239"/>
      <c r="BO18" s="194">
        <f t="shared" si="2"/>
        <v>0</v>
      </c>
      <c r="BP18" s="235"/>
      <c r="BQ18" s="235"/>
      <c r="BR18" s="235"/>
      <c r="BS18" s="235"/>
      <c r="BT18" s="235"/>
      <c r="BU18" s="235"/>
      <c r="BV18" s="235"/>
      <c r="BW18" s="235"/>
      <c r="BX18" s="236"/>
      <c r="BY18" s="79"/>
      <c r="BZ18" s="80"/>
      <c r="CA18" s="80"/>
      <c r="CB18" s="80"/>
      <c r="CC18" s="80"/>
      <c r="CD18" s="80"/>
      <c r="CE18" s="80"/>
      <c r="CF18" s="80"/>
      <c r="CG18" s="80"/>
      <c r="CH18" s="81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</row>
    <row r="19" spans="1:165" ht="13.5" customHeight="1" x14ac:dyDescent="0.15">
      <c r="A19" s="246"/>
      <c r="B19" s="255"/>
      <c r="C19" s="229"/>
      <c r="D19" s="69" t="s">
        <v>9</v>
      </c>
      <c r="E19" s="69"/>
      <c r="F19" s="82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70"/>
      <c r="R19" s="70"/>
      <c r="S19" s="71"/>
      <c r="T19" s="240"/>
      <c r="U19" s="235"/>
      <c r="V19" s="235"/>
      <c r="W19" s="235"/>
      <c r="X19" s="235"/>
      <c r="Y19" s="235"/>
      <c r="Z19" s="235"/>
      <c r="AA19" s="235"/>
      <c r="AB19" s="239"/>
      <c r="AC19" s="237">
        <f t="shared" si="0"/>
        <v>0</v>
      </c>
      <c r="AD19" s="235"/>
      <c r="AE19" s="235"/>
      <c r="AF19" s="235"/>
      <c r="AG19" s="235"/>
      <c r="AH19" s="235"/>
      <c r="AI19" s="235"/>
      <c r="AJ19" s="235"/>
      <c r="AK19" s="235"/>
      <c r="AL19" s="236"/>
      <c r="AM19" s="240"/>
      <c r="AN19" s="235"/>
      <c r="AO19" s="235"/>
      <c r="AP19" s="235"/>
      <c r="AQ19" s="235"/>
      <c r="AR19" s="235"/>
      <c r="AS19" s="235"/>
      <c r="AT19" s="235"/>
      <c r="AU19" s="239"/>
      <c r="AV19" s="237">
        <f t="shared" si="1"/>
        <v>0</v>
      </c>
      <c r="AW19" s="235"/>
      <c r="AX19" s="235"/>
      <c r="AY19" s="235"/>
      <c r="AZ19" s="235"/>
      <c r="BA19" s="235"/>
      <c r="BB19" s="235"/>
      <c r="BC19" s="235"/>
      <c r="BD19" s="235"/>
      <c r="BE19" s="236"/>
      <c r="BF19" s="240"/>
      <c r="BG19" s="235"/>
      <c r="BH19" s="235"/>
      <c r="BI19" s="235"/>
      <c r="BJ19" s="235"/>
      <c r="BK19" s="235"/>
      <c r="BL19" s="235"/>
      <c r="BM19" s="235"/>
      <c r="BN19" s="239"/>
      <c r="BO19" s="237">
        <f t="shared" si="2"/>
        <v>0</v>
      </c>
      <c r="BP19" s="235"/>
      <c r="BQ19" s="235"/>
      <c r="BR19" s="235"/>
      <c r="BS19" s="235"/>
      <c r="BT19" s="235"/>
      <c r="BU19" s="235"/>
      <c r="BV19" s="235"/>
      <c r="BW19" s="235"/>
      <c r="BX19" s="236"/>
      <c r="BY19" s="72"/>
      <c r="BZ19" s="73"/>
      <c r="CA19" s="73"/>
      <c r="CB19" s="73"/>
      <c r="CC19" s="73"/>
      <c r="CD19" s="73"/>
      <c r="CE19" s="73"/>
      <c r="CF19" s="73"/>
      <c r="CG19" s="73"/>
      <c r="CH19" s="74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</row>
    <row r="20" spans="1:165" ht="26.25" customHeight="1" x14ac:dyDescent="0.15">
      <c r="A20" s="246"/>
      <c r="B20" s="162"/>
      <c r="C20" s="159" t="s">
        <v>32</v>
      </c>
      <c r="D20" s="63" t="s">
        <v>10</v>
      </c>
      <c r="E20" s="63"/>
      <c r="F20" s="64"/>
      <c r="G20" s="6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66"/>
      <c r="T20" s="238"/>
      <c r="U20" s="235"/>
      <c r="V20" s="235"/>
      <c r="W20" s="235"/>
      <c r="X20" s="235"/>
      <c r="Y20" s="235"/>
      <c r="Z20" s="235"/>
      <c r="AA20" s="235"/>
      <c r="AB20" s="239"/>
      <c r="AC20" s="194">
        <f t="shared" si="0"/>
        <v>0</v>
      </c>
      <c r="AD20" s="235"/>
      <c r="AE20" s="235"/>
      <c r="AF20" s="235"/>
      <c r="AG20" s="235"/>
      <c r="AH20" s="235"/>
      <c r="AI20" s="235"/>
      <c r="AJ20" s="235"/>
      <c r="AK20" s="235"/>
      <c r="AL20" s="236"/>
      <c r="AM20" s="238"/>
      <c r="AN20" s="235"/>
      <c r="AO20" s="235"/>
      <c r="AP20" s="235"/>
      <c r="AQ20" s="235"/>
      <c r="AR20" s="235"/>
      <c r="AS20" s="235"/>
      <c r="AT20" s="235"/>
      <c r="AU20" s="239"/>
      <c r="AV20" s="194">
        <f t="shared" si="1"/>
        <v>0</v>
      </c>
      <c r="AW20" s="235"/>
      <c r="AX20" s="235"/>
      <c r="AY20" s="235"/>
      <c r="AZ20" s="235"/>
      <c r="BA20" s="235"/>
      <c r="BB20" s="235"/>
      <c r="BC20" s="235"/>
      <c r="BD20" s="235"/>
      <c r="BE20" s="236"/>
      <c r="BF20" s="238"/>
      <c r="BG20" s="235"/>
      <c r="BH20" s="235"/>
      <c r="BI20" s="235"/>
      <c r="BJ20" s="235"/>
      <c r="BK20" s="235"/>
      <c r="BL20" s="235"/>
      <c r="BM20" s="235"/>
      <c r="BN20" s="239"/>
      <c r="BO20" s="194">
        <f t="shared" si="2"/>
        <v>0</v>
      </c>
      <c r="BP20" s="235"/>
      <c r="BQ20" s="235"/>
      <c r="BR20" s="235"/>
      <c r="BS20" s="235"/>
      <c r="BT20" s="235"/>
      <c r="BU20" s="235"/>
      <c r="BV20" s="235"/>
      <c r="BW20" s="235"/>
      <c r="BX20" s="236"/>
      <c r="BY20" s="163"/>
      <c r="BZ20" s="67"/>
      <c r="CA20" s="67"/>
      <c r="CB20" s="67"/>
      <c r="CC20" s="67"/>
      <c r="CD20" s="67"/>
      <c r="CE20" s="67"/>
      <c r="CF20" s="67"/>
      <c r="CG20" s="67"/>
      <c r="CH20" s="6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</row>
    <row r="21" spans="1:165" ht="26.25" customHeight="1" x14ac:dyDescent="0.15">
      <c r="A21" s="247"/>
      <c r="B21" s="84"/>
      <c r="C21" s="166" t="s">
        <v>33</v>
      </c>
      <c r="D21" s="166" t="s">
        <v>18</v>
      </c>
      <c r="E21" s="85"/>
      <c r="F21" s="86"/>
      <c r="G21" s="85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87"/>
      <c r="S21" s="88"/>
      <c r="T21" s="230">
        <f>SUM(T14:AB20)</f>
        <v>0</v>
      </c>
      <c r="U21" s="175"/>
      <c r="V21" s="175"/>
      <c r="W21" s="175"/>
      <c r="X21" s="175"/>
      <c r="Y21" s="175"/>
      <c r="Z21" s="175"/>
      <c r="AA21" s="175"/>
      <c r="AB21" s="231"/>
      <c r="AC21" s="232">
        <f>SUM(AC14:AL20)</f>
        <v>0</v>
      </c>
      <c r="AD21" s="233"/>
      <c r="AE21" s="233"/>
      <c r="AF21" s="233"/>
      <c r="AG21" s="233"/>
      <c r="AH21" s="233"/>
      <c r="AI21" s="233"/>
      <c r="AJ21" s="233"/>
      <c r="AK21" s="233"/>
      <c r="AL21" s="234"/>
      <c r="AM21" s="230">
        <f>SUM(AM14:AU20)</f>
        <v>0</v>
      </c>
      <c r="AN21" s="175"/>
      <c r="AO21" s="175"/>
      <c r="AP21" s="175"/>
      <c r="AQ21" s="175"/>
      <c r="AR21" s="175"/>
      <c r="AS21" s="175"/>
      <c r="AT21" s="175"/>
      <c r="AU21" s="231"/>
      <c r="AV21" s="232">
        <f>SUM(AV14:BE20)</f>
        <v>0</v>
      </c>
      <c r="AW21" s="233"/>
      <c r="AX21" s="233"/>
      <c r="AY21" s="233"/>
      <c r="AZ21" s="233"/>
      <c r="BA21" s="233"/>
      <c r="BB21" s="233"/>
      <c r="BC21" s="233"/>
      <c r="BD21" s="233"/>
      <c r="BE21" s="234"/>
      <c r="BF21" s="230">
        <f>SUM(BF14:BN20)</f>
        <v>0</v>
      </c>
      <c r="BG21" s="175"/>
      <c r="BH21" s="175"/>
      <c r="BI21" s="175"/>
      <c r="BJ21" s="175"/>
      <c r="BK21" s="175"/>
      <c r="BL21" s="175"/>
      <c r="BM21" s="175"/>
      <c r="BN21" s="231"/>
      <c r="BO21" s="232">
        <f>SUM(BO14:BX20)</f>
        <v>0</v>
      </c>
      <c r="BP21" s="233"/>
      <c r="BQ21" s="233"/>
      <c r="BR21" s="233"/>
      <c r="BS21" s="233"/>
      <c r="BT21" s="233"/>
      <c r="BU21" s="233"/>
      <c r="BV21" s="233"/>
      <c r="BW21" s="233"/>
      <c r="BX21" s="234"/>
      <c r="BY21" s="89"/>
      <c r="BZ21" s="90"/>
      <c r="CA21" s="90"/>
      <c r="CB21" s="90"/>
      <c r="CC21" s="90"/>
      <c r="CD21" s="90"/>
      <c r="CE21" s="90"/>
      <c r="CF21" s="90"/>
      <c r="CG21" s="90"/>
      <c r="CH21" s="91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48"/>
      <c r="FI21" s="48"/>
    </row>
    <row r="22" spans="1:165" ht="26.25" customHeight="1" x14ac:dyDescent="0.15">
      <c r="A22" s="221" t="s">
        <v>23</v>
      </c>
      <c r="B22" s="92"/>
      <c r="C22" s="224" t="s">
        <v>34</v>
      </c>
      <c r="D22" s="226" t="s">
        <v>16</v>
      </c>
      <c r="E22" s="59"/>
      <c r="F22" s="93"/>
      <c r="G22" s="227" t="s">
        <v>13</v>
      </c>
      <c r="H22" s="227"/>
      <c r="I22" s="206" t="s">
        <v>52</v>
      </c>
      <c r="J22" s="206"/>
      <c r="K22" s="206"/>
      <c r="L22" s="158" t="s">
        <v>45</v>
      </c>
      <c r="M22" s="158" t="s">
        <v>46</v>
      </c>
      <c r="N22" s="228"/>
      <c r="O22" s="228"/>
      <c r="P22" s="158" t="s">
        <v>47</v>
      </c>
      <c r="Q22" s="158" t="s">
        <v>48</v>
      </c>
      <c r="R22" s="94"/>
      <c r="S22" s="95"/>
      <c r="T22" s="16"/>
      <c r="U22" s="214"/>
      <c r="V22" s="214"/>
      <c r="W22" s="214"/>
      <c r="X22" s="215"/>
      <c r="Y22" s="215"/>
      <c r="Z22" s="154"/>
      <c r="AA22" s="154"/>
      <c r="AB22" s="17"/>
      <c r="AC22" s="216">
        <f>(T14+T15+T16)*N22/100*U22/100</f>
        <v>0</v>
      </c>
      <c r="AD22" s="217"/>
      <c r="AE22" s="217"/>
      <c r="AF22" s="217"/>
      <c r="AG22" s="217"/>
      <c r="AH22" s="217"/>
      <c r="AI22" s="217"/>
      <c r="AJ22" s="217"/>
      <c r="AK22" s="217"/>
      <c r="AL22" s="218"/>
      <c r="AM22" s="16"/>
      <c r="AN22" s="154"/>
      <c r="AO22" s="154"/>
      <c r="AP22" s="154"/>
      <c r="AQ22" s="154"/>
      <c r="AR22" s="154"/>
      <c r="AS22" s="154"/>
      <c r="AT22" s="154"/>
      <c r="AU22" s="17"/>
      <c r="AV22" s="216">
        <f>(AM14+AM15+AM16)*N22/100</f>
        <v>0</v>
      </c>
      <c r="AW22" s="217"/>
      <c r="AX22" s="217"/>
      <c r="AY22" s="217"/>
      <c r="AZ22" s="217"/>
      <c r="BA22" s="217"/>
      <c r="BB22" s="217"/>
      <c r="BC22" s="217"/>
      <c r="BD22" s="217"/>
      <c r="BE22" s="218"/>
      <c r="BF22" s="16"/>
      <c r="BG22" s="154"/>
      <c r="BH22" s="154"/>
      <c r="BI22" s="154"/>
      <c r="BJ22" s="154"/>
      <c r="BK22" s="154"/>
      <c r="BL22" s="154"/>
      <c r="BM22" s="154"/>
      <c r="BN22" s="17"/>
      <c r="BO22" s="216">
        <f>(BF14+BF15+BF16)*N22/100</f>
        <v>0</v>
      </c>
      <c r="BP22" s="217"/>
      <c r="BQ22" s="217"/>
      <c r="BR22" s="217"/>
      <c r="BS22" s="217"/>
      <c r="BT22" s="217"/>
      <c r="BU22" s="217"/>
      <c r="BV22" s="217"/>
      <c r="BW22" s="217"/>
      <c r="BX22" s="218"/>
      <c r="BY22" s="96"/>
      <c r="BZ22" s="97"/>
      <c r="CA22" s="97"/>
      <c r="CB22" s="97"/>
      <c r="CC22" s="97"/>
      <c r="CD22" s="97"/>
      <c r="CE22" s="97"/>
      <c r="CF22" s="97"/>
      <c r="CG22" s="97"/>
      <c r="CH22" s="9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48"/>
      <c r="FI22" s="48"/>
    </row>
    <row r="23" spans="1:165" ht="26.25" customHeight="1" x14ac:dyDescent="0.15">
      <c r="A23" s="222"/>
      <c r="B23" s="92"/>
      <c r="C23" s="225"/>
      <c r="D23" s="203"/>
      <c r="E23" s="76"/>
      <c r="F23" s="77"/>
      <c r="G23" s="205" t="s">
        <v>14</v>
      </c>
      <c r="H23" s="205"/>
      <c r="I23" s="206" t="s">
        <v>52</v>
      </c>
      <c r="J23" s="206"/>
      <c r="K23" s="206"/>
      <c r="L23" s="155" t="s">
        <v>45</v>
      </c>
      <c r="M23" s="155" t="s">
        <v>46</v>
      </c>
      <c r="N23" s="219"/>
      <c r="O23" s="219"/>
      <c r="P23" s="155" t="s">
        <v>47</v>
      </c>
      <c r="Q23" s="155" t="s">
        <v>48</v>
      </c>
      <c r="R23" s="99"/>
      <c r="S23" s="100"/>
      <c r="T23" s="18"/>
      <c r="U23" s="199"/>
      <c r="V23" s="199"/>
      <c r="W23" s="199"/>
      <c r="X23" s="220"/>
      <c r="Y23" s="220"/>
      <c r="Z23" s="19"/>
      <c r="AA23" s="19"/>
      <c r="AB23" s="20"/>
      <c r="AC23" s="209">
        <f>(T14+T15+T16)*N23/100*U23/100</f>
        <v>0</v>
      </c>
      <c r="AD23" s="210"/>
      <c r="AE23" s="210"/>
      <c r="AF23" s="210"/>
      <c r="AG23" s="210"/>
      <c r="AH23" s="210"/>
      <c r="AI23" s="210"/>
      <c r="AJ23" s="210"/>
      <c r="AK23" s="210"/>
      <c r="AL23" s="211"/>
      <c r="AM23" s="18"/>
      <c r="AN23" s="19"/>
      <c r="AO23" s="19"/>
      <c r="AP23" s="19"/>
      <c r="AQ23" s="19"/>
      <c r="AR23" s="19"/>
      <c r="AS23" s="19"/>
      <c r="AT23" s="19"/>
      <c r="AU23" s="20"/>
      <c r="AV23" s="194">
        <f>(AM14+AM15+AM16)*N23/100</f>
        <v>0</v>
      </c>
      <c r="AW23" s="195"/>
      <c r="AX23" s="195"/>
      <c r="AY23" s="195"/>
      <c r="AZ23" s="195"/>
      <c r="BA23" s="195"/>
      <c r="BB23" s="195"/>
      <c r="BC23" s="195"/>
      <c r="BD23" s="195"/>
      <c r="BE23" s="196"/>
      <c r="BF23" s="18"/>
      <c r="BG23" s="19"/>
      <c r="BH23" s="19"/>
      <c r="BI23" s="19"/>
      <c r="BJ23" s="19"/>
      <c r="BK23" s="19"/>
      <c r="BL23" s="19"/>
      <c r="BM23" s="19"/>
      <c r="BN23" s="20"/>
      <c r="BO23" s="194">
        <f>(BF14+BF15+BF16)*N23/100</f>
        <v>0</v>
      </c>
      <c r="BP23" s="195"/>
      <c r="BQ23" s="195"/>
      <c r="BR23" s="195"/>
      <c r="BS23" s="195"/>
      <c r="BT23" s="195"/>
      <c r="BU23" s="195"/>
      <c r="BV23" s="195"/>
      <c r="BW23" s="195"/>
      <c r="BX23" s="196"/>
      <c r="BY23" s="47"/>
      <c r="BZ23" s="48"/>
      <c r="CA23" s="48"/>
      <c r="CB23" s="48"/>
      <c r="CC23" s="48"/>
      <c r="CD23" s="48"/>
      <c r="CE23" s="48"/>
      <c r="CF23" s="48"/>
      <c r="CG23" s="48"/>
      <c r="CH23" s="49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48"/>
      <c r="FI23" s="48"/>
    </row>
    <row r="24" spans="1:165" ht="26.25" customHeight="1" x14ac:dyDescent="0.15">
      <c r="A24" s="222"/>
      <c r="B24" s="92"/>
      <c r="C24" s="205"/>
      <c r="D24" s="204"/>
      <c r="E24" s="69"/>
      <c r="F24" s="64"/>
      <c r="G24" s="229" t="s">
        <v>43</v>
      </c>
      <c r="H24" s="229"/>
      <c r="I24" s="206" t="s">
        <v>52</v>
      </c>
      <c r="J24" s="206"/>
      <c r="K24" s="206"/>
      <c r="L24" s="152" t="s">
        <v>45</v>
      </c>
      <c r="M24" s="152" t="s">
        <v>46</v>
      </c>
      <c r="N24" s="207"/>
      <c r="O24" s="207"/>
      <c r="P24" s="152" t="s">
        <v>47</v>
      </c>
      <c r="Q24" s="152" t="s">
        <v>48</v>
      </c>
      <c r="R24" s="101"/>
      <c r="S24" s="102"/>
      <c r="T24" s="160"/>
      <c r="U24" s="199"/>
      <c r="V24" s="199"/>
      <c r="W24" s="199"/>
      <c r="X24" s="200"/>
      <c r="Y24" s="200"/>
      <c r="Z24" s="150"/>
      <c r="AA24" s="150"/>
      <c r="AB24" s="21"/>
      <c r="AC24" s="194">
        <f>(T14+T15+T16)*N24/100*U24/100</f>
        <v>0</v>
      </c>
      <c r="AD24" s="195"/>
      <c r="AE24" s="195"/>
      <c r="AF24" s="195"/>
      <c r="AG24" s="195"/>
      <c r="AH24" s="195"/>
      <c r="AI24" s="195"/>
      <c r="AJ24" s="195"/>
      <c r="AK24" s="195"/>
      <c r="AL24" s="196"/>
      <c r="AM24" s="160"/>
      <c r="AN24" s="150"/>
      <c r="AO24" s="150"/>
      <c r="AP24" s="150"/>
      <c r="AQ24" s="150"/>
      <c r="AR24" s="150"/>
      <c r="AS24" s="150"/>
      <c r="AT24" s="150"/>
      <c r="AU24" s="21"/>
      <c r="AV24" s="194">
        <f>(AM14+AM15+AM16)*N24/100</f>
        <v>0</v>
      </c>
      <c r="AW24" s="195"/>
      <c r="AX24" s="195"/>
      <c r="AY24" s="195"/>
      <c r="AZ24" s="195"/>
      <c r="BA24" s="195"/>
      <c r="BB24" s="195"/>
      <c r="BC24" s="195"/>
      <c r="BD24" s="195"/>
      <c r="BE24" s="196"/>
      <c r="BF24" s="160"/>
      <c r="BG24" s="150"/>
      <c r="BH24" s="150"/>
      <c r="BI24" s="150"/>
      <c r="BJ24" s="150"/>
      <c r="BK24" s="150"/>
      <c r="BL24" s="150"/>
      <c r="BM24" s="150"/>
      <c r="BN24" s="21"/>
      <c r="BO24" s="194">
        <f>(BF14+BF15+BF16)*N24/100</f>
        <v>0</v>
      </c>
      <c r="BP24" s="195"/>
      <c r="BQ24" s="195"/>
      <c r="BR24" s="195"/>
      <c r="BS24" s="195"/>
      <c r="BT24" s="195"/>
      <c r="BU24" s="195"/>
      <c r="BV24" s="195"/>
      <c r="BW24" s="195"/>
      <c r="BX24" s="196"/>
      <c r="BY24" s="163"/>
      <c r="BZ24" s="67"/>
      <c r="CA24" s="67"/>
      <c r="CB24" s="67"/>
      <c r="CC24" s="67"/>
      <c r="CD24" s="67"/>
      <c r="CE24" s="67"/>
      <c r="CF24" s="67"/>
      <c r="CG24" s="67"/>
      <c r="CH24" s="6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48"/>
      <c r="FI24" s="48"/>
    </row>
    <row r="25" spans="1:165" ht="26.25" customHeight="1" x14ac:dyDescent="0.15">
      <c r="A25" s="222"/>
      <c r="B25" s="103"/>
      <c r="C25" s="201" t="s">
        <v>53</v>
      </c>
      <c r="D25" s="203" t="s">
        <v>15</v>
      </c>
      <c r="E25" s="76"/>
      <c r="F25" s="82"/>
      <c r="G25" s="205" t="s">
        <v>13</v>
      </c>
      <c r="H25" s="205"/>
      <c r="I25" s="206" t="s">
        <v>52</v>
      </c>
      <c r="J25" s="206"/>
      <c r="K25" s="206"/>
      <c r="L25" s="152" t="s">
        <v>45</v>
      </c>
      <c r="M25" s="152" t="s">
        <v>46</v>
      </c>
      <c r="N25" s="207"/>
      <c r="O25" s="207"/>
      <c r="P25" s="152" t="s">
        <v>47</v>
      </c>
      <c r="Q25" s="152" t="s">
        <v>48</v>
      </c>
      <c r="R25" s="101"/>
      <c r="S25" s="104"/>
      <c r="T25" s="22"/>
      <c r="U25" s="208"/>
      <c r="V25" s="208"/>
      <c r="W25" s="208"/>
      <c r="X25" s="200"/>
      <c r="Y25" s="200"/>
      <c r="Z25" s="153"/>
      <c r="AA25" s="153"/>
      <c r="AB25" s="23"/>
      <c r="AC25" s="209">
        <f>(T14+T15+T16)*N25/100*U25/100</f>
        <v>0</v>
      </c>
      <c r="AD25" s="210"/>
      <c r="AE25" s="210"/>
      <c r="AF25" s="210"/>
      <c r="AG25" s="210"/>
      <c r="AH25" s="210"/>
      <c r="AI25" s="210"/>
      <c r="AJ25" s="210"/>
      <c r="AK25" s="210"/>
      <c r="AL25" s="211"/>
      <c r="AM25" s="22"/>
      <c r="AN25" s="153"/>
      <c r="AO25" s="153"/>
      <c r="AP25" s="153"/>
      <c r="AQ25" s="153"/>
      <c r="AR25" s="153"/>
      <c r="AS25" s="153"/>
      <c r="AT25" s="153"/>
      <c r="AU25" s="23"/>
      <c r="AV25" s="209">
        <f>(AM14+AM15+AM16)*N25/100</f>
        <v>0</v>
      </c>
      <c r="AW25" s="210"/>
      <c r="AX25" s="210"/>
      <c r="AY25" s="210"/>
      <c r="AZ25" s="210"/>
      <c r="BA25" s="210"/>
      <c r="BB25" s="210"/>
      <c r="BC25" s="210"/>
      <c r="BD25" s="210"/>
      <c r="BE25" s="211"/>
      <c r="BF25" s="22"/>
      <c r="BG25" s="153"/>
      <c r="BH25" s="153"/>
      <c r="BI25" s="153"/>
      <c r="BJ25" s="153"/>
      <c r="BK25" s="153"/>
      <c r="BL25" s="153"/>
      <c r="BM25" s="153"/>
      <c r="BN25" s="23"/>
      <c r="BO25" s="209">
        <f>(BF14+BF15+BF16)*N25/100</f>
        <v>0</v>
      </c>
      <c r="BP25" s="210"/>
      <c r="BQ25" s="210"/>
      <c r="BR25" s="210"/>
      <c r="BS25" s="210"/>
      <c r="BT25" s="210"/>
      <c r="BU25" s="210"/>
      <c r="BV25" s="210"/>
      <c r="BW25" s="210"/>
      <c r="BX25" s="211"/>
      <c r="BY25" s="72"/>
      <c r="BZ25" s="73"/>
      <c r="CA25" s="73"/>
      <c r="CB25" s="73"/>
      <c r="CC25" s="73"/>
      <c r="CD25" s="73"/>
      <c r="CE25" s="73"/>
      <c r="CF25" s="73"/>
      <c r="CG25" s="73"/>
      <c r="CH25" s="74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48"/>
      <c r="FI25" s="48"/>
    </row>
    <row r="26" spans="1:165" ht="26.25" customHeight="1" x14ac:dyDescent="0.15">
      <c r="A26" s="222"/>
      <c r="B26" s="92"/>
      <c r="C26" s="202"/>
      <c r="D26" s="204"/>
      <c r="E26" s="76"/>
      <c r="F26" s="105"/>
      <c r="G26" s="205" t="s">
        <v>14</v>
      </c>
      <c r="H26" s="205"/>
      <c r="I26" s="206" t="s">
        <v>52</v>
      </c>
      <c r="J26" s="206"/>
      <c r="K26" s="206"/>
      <c r="L26" s="169" t="s">
        <v>45</v>
      </c>
      <c r="M26" s="169" t="s">
        <v>46</v>
      </c>
      <c r="N26" s="212"/>
      <c r="O26" s="212"/>
      <c r="P26" s="169" t="s">
        <v>47</v>
      </c>
      <c r="Q26" s="169" t="s">
        <v>48</v>
      </c>
      <c r="R26" s="106"/>
      <c r="S26" s="107"/>
      <c r="T26" s="7"/>
      <c r="U26" s="213"/>
      <c r="V26" s="213"/>
      <c r="W26" s="213"/>
      <c r="X26" s="200"/>
      <c r="Y26" s="200"/>
      <c r="Z26" s="24"/>
      <c r="AA26" s="8"/>
      <c r="AB26" s="9"/>
      <c r="AC26" s="194">
        <f>(T14+T15+T16)*N26/100*U26/100</f>
        <v>0</v>
      </c>
      <c r="AD26" s="195"/>
      <c r="AE26" s="195"/>
      <c r="AF26" s="195"/>
      <c r="AG26" s="195"/>
      <c r="AH26" s="195"/>
      <c r="AI26" s="195"/>
      <c r="AJ26" s="195"/>
      <c r="AK26" s="195"/>
      <c r="AL26" s="196"/>
      <c r="AM26" s="7"/>
      <c r="AN26" s="24"/>
      <c r="AO26" s="24"/>
      <c r="AP26" s="24"/>
      <c r="AQ26" s="24"/>
      <c r="AR26" s="24"/>
      <c r="AS26" s="24"/>
      <c r="AT26" s="8"/>
      <c r="AU26" s="9"/>
      <c r="AV26" s="194">
        <f>(AM14+AM15+AM16)*N26/100</f>
        <v>0</v>
      </c>
      <c r="AW26" s="195"/>
      <c r="AX26" s="195"/>
      <c r="AY26" s="195"/>
      <c r="AZ26" s="195"/>
      <c r="BA26" s="195"/>
      <c r="BB26" s="195"/>
      <c r="BC26" s="195"/>
      <c r="BD26" s="195"/>
      <c r="BE26" s="196"/>
      <c r="BF26" s="7"/>
      <c r="BG26" s="24"/>
      <c r="BH26" s="24"/>
      <c r="BI26" s="24"/>
      <c r="BJ26" s="24"/>
      <c r="BK26" s="24"/>
      <c r="BL26" s="24"/>
      <c r="BM26" s="8"/>
      <c r="BN26" s="9"/>
      <c r="BO26" s="194">
        <f>(BF14+BF15+BF16)*N26/100</f>
        <v>0</v>
      </c>
      <c r="BP26" s="195"/>
      <c r="BQ26" s="195"/>
      <c r="BR26" s="195"/>
      <c r="BS26" s="195"/>
      <c r="BT26" s="195"/>
      <c r="BU26" s="195"/>
      <c r="BV26" s="195"/>
      <c r="BW26" s="195"/>
      <c r="BX26" s="196"/>
      <c r="BY26" s="47"/>
      <c r="BZ26" s="48"/>
      <c r="CA26" s="48"/>
      <c r="CB26" s="48"/>
      <c r="CC26" s="48"/>
      <c r="CD26" s="48"/>
      <c r="CE26" s="48"/>
      <c r="CF26" s="48"/>
      <c r="CG26" s="48"/>
      <c r="CH26" s="49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48"/>
    </row>
    <row r="27" spans="1:165" ht="26.25" customHeight="1" x14ac:dyDescent="0.15">
      <c r="A27" s="222"/>
      <c r="B27" s="162"/>
      <c r="C27" s="108" t="s">
        <v>54</v>
      </c>
      <c r="D27" s="63" t="s">
        <v>55</v>
      </c>
      <c r="E27" s="63"/>
      <c r="F27" s="109"/>
      <c r="G27" s="205"/>
      <c r="H27" s="205"/>
      <c r="I27" s="206"/>
      <c r="J27" s="206"/>
      <c r="K27" s="206"/>
      <c r="L27" s="152"/>
      <c r="M27" s="152"/>
      <c r="N27" s="207"/>
      <c r="O27" s="207"/>
      <c r="P27" s="152"/>
      <c r="Q27" s="152"/>
      <c r="R27" s="110"/>
      <c r="S27" s="111"/>
      <c r="T27" s="10"/>
      <c r="U27" s="25"/>
      <c r="V27" s="25"/>
      <c r="W27" s="26"/>
      <c r="X27" s="26"/>
      <c r="Y27" s="26"/>
      <c r="Z27" s="26"/>
      <c r="AA27" s="26"/>
      <c r="AB27" s="27"/>
      <c r="AC27" s="194">
        <v>0</v>
      </c>
      <c r="AD27" s="195"/>
      <c r="AE27" s="195"/>
      <c r="AF27" s="195"/>
      <c r="AG27" s="195"/>
      <c r="AH27" s="195"/>
      <c r="AI27" s="195"/>
      <c r="AJ27" s="195"/>
      <c r="AK27" s="195"/>
      <c r="AL27" s="196"/>
      <c r="AM27" s="10"/>
      <c r="AN27" s="25"/>
      <c r="AO27" s="25"/>
      <c r="AP27" s="26"/>
      <c r="AQ27" s="26"/>
      <c r="AR27" s="26"/>
      <c r="AS27" s="26"/>
      <c r="AT27" s="26"/>
      <c r="AU27" s="27"/>
      <c r="AV27" s="194">
        <v>0</v>
      </c>
      <c r="AW27" s="195"/>
      <c r="AX27" s="195"/>
      <c r="AY27" s="195"/>
      <c r="AZ27" s="195"/>
      <c r="BA27" s="195"/>
      <c r="BB27" s="195"/>
      <c r="BC27" s="195"/>
      <c r="BD27" s="195"/>
      <c r="BE27" s="196"/>
      <c r="BF27" s="10"/>
      <c r="BG27" s="25"/>
      <c r="BH27" s="25"/>
      <c r="BI27" s="26"/>
      <c r="BJ27" s="26"/>
      <c r="BK27" s="26"/>
      <c r="BL27" s="26"/>
      <c r="BM27" s="26"/>
      <c r="BN27" s="27"/>
      <c r="BO27" s="194">
        <v>0</v>
      </c>
      <c r="BP27" s="195"/>
      <c r="BQ27" s="195"/>
      <c r="BR27" s="195"/>
      <c r="BS27" s="195"/>
      <c r="BT27" s="195"/>
      <c r="BU27" s="195"/>
      <c r="BV27" s="195"/>
      <c r="BW27" s="195"/>
      <c r="BX27" s="196"/>
      <c r="BY27" s="163"/>
      <c r="BZ27" s="67"/>
      <c r="CA27" s="67"/>
      <c r="CB27" s="67"/>
      <c r="CC27" s="67"/>
      <c r="CD27" s="67"/>
      <c r="CE27" s="67"/>
      <c r="CF27" s="67"/>
      <c r="CG27" s="67"/>
      <c r="CH27" s="6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56"/>
    </row>
    <row r="28" spans="1:165" ht="26.25" customHeight="1" x14ac:dyDescent="0.15">
      <c r="A28" s="223"/>
      <c r="B28" s="112"/>
      <c r="C28" s="113" t="s">
        <v>56</v>
      </c>
      <c r="D28" s="157" t="s">
        <v>18</v>
      </c>
      <c r="E28" s="85"/>
      <c r="F28" s="114"/>
      <c r="G28" s="115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7"/>
      <c r="T28" s="11"/>
      <c r="U28" s="28"/>
      <c r="V28" s="28"/>
      <c r="W28" s="13"/>
      <c r="X28" s="13"/>
      <c r="Y28" s="13"/>
      <c r="Z28" s="13"/>
      <c r="AA28" s="13"/>
      <c r="AB28" s="29"/>
      <c r="AC28" s="174">
        <f>SUM(AC22:AL27)</f>
        <v>0</v>
      </c>
      <c r="AD28" s="197"/>
      <c r="AE28" s="197"/>
      <c r="AF28" s="197"/>
      <c r="AG28" s="197"/>
      <c r="AH28" s="197"/>
      <c r="AI28" s="197"/>
      <c r="AJ28" s="197"/>
      <c r="AK28" s="197"/>
      <c r="AL28" s="198"/>
      <c r="AM28" s="11"/>
      <c r="AN28" s="28"/>
      <c r="AO28" s="28"/>
      <c r="AP28" s="13"/>
      <c r="AQ28" s="13"/>
      <c r="AR28" s="13"/>
      <c r="AS28" s="13"/>
      <c r="AT28" s="13"/>
      <c r="AU28" s="29"/>
      <c r="AV28" s="174">
        <f>SUM(AV22:BE27)</f>
        <v>0</v>
      </c>
      <c r="AW28" s="197"/>
      <c r="AX28" s="197"/>
      <c r="AY28" s="197"/>
      <c r="AZ28" s="197"/>
      <c r="BA28" s="197"/>
      <c r="BB28" s="197"/>
      <c r="BC28" s="197"/>
      <c r="BD28" s="197"/>
      <c r="BE28" s="198"/>
      <c r="BF28" s="11"/>
      <c r="BG28" s="28"/>
      <c r="BH28" s="28"/>
      <c r="BI28" s="13"/>
      <c r="BJ28" s="13"/>
      <c r="BK28" s="13"/>
      <c r="BL28" s="13"/>
      <c r="BM28" s="13"/>
      <c r="BN28" s="29"/>
      <c r="BO28" s="174">
        <f>SUM(BO22:BX27)</f>
        <v>0</v>
      </c>
      <c r="BP28" s="197"/>
      <c r="BQ28" s="197"/>
      <c r="BR28" s="197"/>
      <c r="BS28" s="197"/>
      <c r="BT28" s="197"/>
      <c r="BU28" s="197"/>
      <c r="BV28" s="197"/>
      <c r="BW28" s="197"/>
      <c r="BX28" s="198"/>
      <c r="BY28" s="45"/>
      <c r="BZ28" s="165"/>
      <c r="CA28" s="165"/>
      <c r="CB28" s="165"/>
      <c r="CC28" s="165"/>
      <c r="CD28" s="165"/>
      <c r="CE28" s="165"/>
      <c r="CF28" s="165"/>
      <c r="CG28" s="165"/>
      <c r="CH28" s="46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</row>
    <row r="29" spans="1:165" ht="25.5" customHeight="1" x14ac:dyDescent="0.15">
      <c r="A29" s="136" t="s">
        <v>35</v>
      </c>
      <c r="B29" s="137"/>
      <c r="C29" s="189" t="s">
        <v>11</v>
      </c>
      <c r="D29" s="189"/>
      <c r="E29" s="137"/>
      <c r="F29" s="138"/>
      <c r="G29" s="190"/>
      <c r="H29" s="190"/>
      <c r="I29" s="190"/>
      <c r="J29" s="190"/>
      <c r="K29" s="190"/>
      <c r="L29" s="139"/>
      <c r="M29" s="139"/>
      <c r="N29" s="139"/>
      <c r="O29" s="139"/>
      <c r="P29" s="191"/>
      <c r="Q29" s="191"/>
      <c r="R29" s="191"/>
      <c r="S29" s="140"/>
      <c r="T29" s="141"/>
      <c r="U29" s="142"/>
      <c r="V29" s="142"/>
      <c r="W29" s="142"/>
      <c r="X29" s="142"/>
      <c r="Y29" s="142"/>
      <c r="Z29" s="142"/>
      <c r="AA29" s="142"/>
      <c r="AB29" s="143"/>
      <c r="AC29" s="192"/>
      <c r="AD29" s="193"/>
      <c r="AE29" s="193"/>
      <c r="AF29" s="193"/>
      <c r="AG29" s="193"/>
      <c r="AH29" s="193"/>
      <c r="AI29" s="193"/>
      <c r="AJ29" s="193"/>
      <c r="AK29" s="193"/>
      <c r="AL29" s="193"/>
      <c r="AM29" s="141"/>
      <c r="AN29" s="142"/>
      <c r="AO29" s="142"/>
      <c r="AP29" s="142"/>
      <c r="AQ29" s="142"/>
      <c r="AR29" s="142"/>
      <c r="AS29" s="142"/>
      <c r="AT29" s="142"/>
      <c r="AU29" s="143"/>
      <c r="AV29" s="192"/>
      <c r="AW29" s="193"/>
      <c r="AX29" s="193"/>
      <c r="AY29" s="193"/>
      <c r="AZ29" s="193"/>
      <c r="BA29" s="193"/>
      <c r="BB29" s="193"/>
      <c r="BC29" s="193"/>
      <c r="BD29" s="193"/>
      <c r="BE29" s="193"/>
      <c r="BF29" s="141"/>
      <c r="BG29" s="142"/>
      <c r="BH29" s="142"/>
      <c r="BI29" s="142"/>
      <c r="BJ29" s="142"/>
      <c r="BK29" s="142"/>
      <c r="BL29" s="142"/>
      <c r="BM29" s="142"/>
      <c r="BN29" s="143"/>
      <c r="BO29" s="192"/>
      <c r="BP29" s="193"/>
      <c r="BQ29" s="193"/>
      <c r="BR29" s="193"/>
      <c r="BS29" s="193"/>
      <c r="BT29" s="193"/>
      <c r="BU29" s="193"/>
      <c r="BV29" s="193"/>
      <c r="BW29" s="193"/>
      <c r="BX29" s="193"/>
      <c r="BY29" s="144"/>
      <c r="BZ29" s="145"/>
      <c r="CA29" s="145"/>
      <c r="CB29" s="145"/>
      <c r="CC29" s="145"/>
      <c r="CD29" s="145"/>
      <c r="CE29" s="145"/>
      <c r="CF29" s="145"/>
      <c r="CG29" s="145"/>
      <c r="CH29" s="146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</row>
    <row r="30" spans="1:165" ht="26.25" customHeight="1" x14ac:dyDescent="0.15">
      <c r="A30" s="118" t="s">
        <v>36</v>
      </c>
      <c r="B30" s="135"/>
      <c r="C30" s="173" t="s">
        <v>20</v>
      </c>
      <c r="D30" s="173"/>
      <c r="E30" s="3"/>
      <c r="F30" s="2"/>
      <c r="G30" s="2"/>
      <c r="H30" s="2"/>
      <c r="I30" s="1"/>
      <c r="J30" s="1"/>
      <c r="K30" s="1"/>
      <c r="L30" s="1"/>
      <c r="M30" s="56"/>
      <c r="N30" s="56"/>
      <c r="O30" s="56"/>
      <c r="P30" s="56"/>
      <c r="Q30" s="44"/>
      <c r="R30" s="44"/>
      <c r="S30" s="119"/>
      <c r="T30" s="14"/>
      <c r="U30" s="13"/>
      <c r="V30" s="13"/>
      <c r="W30" s="13"/>
      <c r="X30" s="13"/>
      <c r="Y30" s="13"/>
      <c r="Z30" s="13"/>
      <c r="AA30" s="13"/>
      <c r="AB30" s="29"/>
      <c r="AC30" s="174"/>
      <c r="AD30" s="175"/>
      <c r="AE30" s="175"/>
      <c r="AF30" s="175"/>
      <c r="AG30" s="175"/>
      <c r="AH30" s="175"/>
      <c r="AI30" s="175"/>
      <c r="AJ30" s="175"/>
      <c r="AK30" s="175"/>
      <c r="AL30" s="176"/>
      <c r="AM30" s="14"/>
      <c r="AN30" s="13"/>
      <c r="AO30" s="13"/>
      <c r="AP30" s="13"/>
      <c r="AQ30" s="13"/>
      <c r="AR30" s="13"/>
      <c r="AS30" s="13"/>
      <c r="AT30" s="13"/>
      <c r="AU30" s="29"/>
      <c r="AV30" s="174"/>
      <c r="AW30" s="175"/>
      <c r="AX30" s="175"/>
      <c r="AY30" s="175"/>
      <c r="AZ30" s="175"/>
      <c r="BA30" s="175"/>
      <c r="BB30" s="175"/>
      <c r="BC30" s="175"/>
      <c r="BD30" s="175"/>
      <c r="BE30" s="176"/>
      <c r="BF30" s="14"/>
      <c r="BG30" s="13"/>
      <c r="BH30" s="13"/>
      <c r="BI30" s="13"/>
      <c r="BJ30" s="13"/>
      <c r="BK30" s="13"/>
      <c r="BL30" s="13"/>
      <c r="BM30" s="13"/>
      <c r="BN30" s="29"/>
      <c r="BO30" s="174"/>
      <c r="BP30" s="175"/>
      <c r="BQ30" s="175"/>
      <c r="BR30" s="175"/>
      <c r="BS30" s="175"/>
      <c r="BT30" s="175"/>
      <c r="BU30" s="175"/>
      <c r="BV30" s="175"/>
      <c r="BW30" s="175"/>
      <c r="BX30" s="176"/>
      <c r="BY30" s="45"/>
      <c r="BZ30" s="165"/>
      <c r="CA30" s="165"/>
      <c r="CB30" s="165"/>
      <c r="CC30" s="165"/>
      <c r="CD30" s="165"/>
      <c r="CE30" s="165"/>
      <c r="CF30" s="165"/>
      <c r="CG30" s="165"/>
      <c r="CH30" s="46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</row>
    <row r="31" spans="1:165" ht="15" customHeight="1" x14ac:dyDescent="0.15">
      <c r="A31" s="177" t="s">
        <v>24</v>
      </c>
      <c r="B31" s="178"/>
      <c r="C31" s="178"/>
      <c r="D31" s="178"/>
      <c r="E31" s="179"/>
      <c r="F31" s="120"/>
      <c r="G31" s="121"/>
      <c r="H31" s="122"/>
      <c r="I31" s="122"/>
      <c r="J31" s="122"/>
      <c r="K31" s="122"/>
      <c r="L31" s="122"/>
      <c r="M31" s="122"/>
      <c r="N31" s="122"/>
      <c r="O31" s="122"/>
      <c r="P31" s="122"/>
      <c r="Q31" s="123"/>
      <c r="R31" s="123"/>
      <c r="S31" s="124"/>
      <c r="T31" s="12"/>
      <c r="U31" s="8"/>
      <c r="V31" s="8"/>
      <c r="W31" s="8"/>
      <c r="X31" s="8"/>
      <c r="Y31" s="8"/>
      <c r="Z31" s="8"/>
      <c r="AA31" s="8"/>
      <c r="AB31" s="9"/>
      <c r="AC31" s="183">
        <f>AC21+AC28+AC29+AC30</f>
        <v>0</v>
      </c>
      <c r="AD31" s="184"/>
      <c r="AE31" s="184"/>
      <c r="AF31" s="184"/>
      <c r="AG31" s="184"/>
      <c r="AH31" s="184"/>
      <c r="AI31" s="184"/>
      <c r="AJ31" s="184"/>
      <c r="AK31" s="184"/>
      <c r="AL31" s="185"/>
      <c r="AM31" s="12"/>
      <c r="AN31" s="8"/>
      <c r="AO31" s="8"/>
      <c r="AP31" s="8"/>
      <c r="AQ31" s="8"/>
      <c r="AR31" s="8"/>
      <c r="AS31" s="8"/>
      <c r="AT31" s="8"/>
      <c r="AU31" s="9"/>
      <c r="AV31" s="183">
        <f>AV21+AV28+AV29+AV30</f>
        <v>0</v>
      </c>
      <c r="AW31" s="184"/>
      <c r="AX31" s="184"/>
      <c r="AY31" s="184"/>
      <c r="AZ31" s="184"/>
      <c r="BA31" s="184"/>
      <c r="BB31" s="184"/>
      <c r="BC31" s="184"/>
      <c r="BD31" s="184"/>
      <c r="BE31" s="185"/>
      <c r="BF31" s="12"/>
      <c r="BG31" s="8"/>
      <c r="BH31" s="8"/>
      <c r="BI31" s="8"/>
      <c r="BJ31" s="8"/>
      <c r="BK31" s="8"/>
      <c r="BL31" s="8"/>
      <c r="BM31" s="8"/>
      <c r="BN31" s="9"/>
      <c r="BO31" s="183">
        <f>BO21+BO28+BO29+BO30</f>
        <v>0</v>
      </c>
      <c r="BP31" s="184"/>
      <c r="BQ31" s="184"/>
      <c r="BR31" s="184"/>
      <c r="BS31" s="184"/>
      <c r="BT31" s="184"/>
      <c r="BU31" s="184"/>
      <c r="BV31" s="184"/>
      <c r="BW31" s="184"/>
      <c r="BX31" s="185"/>
      <c r="BY31" s="41"/>
      <c r="BZ31" s="148"/>
      <c r="CA31" s="148"/>
      <c r="CB31" s="148"/>
      <c r="CC31" s="148"/>
      <c r="CD31" s="148"/>
      <c r="CE31" s="148"/>
      <c r="CF31" s="148"/>
      <c r="CG31" s="148"/>
      <c r="CH31" s="42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</row>
    <row r="32" spans="1:165" ht="15" customHeight="1" thickBot="1" x14ac:dyDescent="0.2">
      <c r="A32" s="180"/>
      <c r="B32" s="181"/>
      <c r="C32" s="181"/>
      <c r="D32" s="181"/>
      <c r="E32" s="182"/>
      <c r="F32" s="125"/>
      <c r="G32" s="126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8"/>
      <c r="T32" s="15"/>
      <c r="U32" s="30"/>
      <c r="V32" s="30"/>
      <c r="W32" s="30"/>
      <c r="X32" s="30"/>
      <c r="Y32" s="30"/>
      <c r="Z32" s="30"/>
      <c r="AA32" s="30"/>
      <c r="AB32" s="31"/>
      <c r="AC32" s="186"/>
      <c r="AD32" s="187"/>
      <c r="AE32" s="187"/>
      <c r="AF32" s="187"/>
      <c r="AG32" s="187"/>
      <c r="AH32" s="187"/>
      <c r="AI32" s="187"/>
      <c r="AJ32" s="187"/>
      <c r="AK32" s="187"/>
      <c r="AL32" s="188"/>
      <c r="AM32" s="15"/>
      <c r="AN32" s="30"/>
      <c r="AO32" s="30"/>
      <c r="AP32" s="30"/>
      <c r="AQ32" s="30"/>
      <c r="AR32" s="30"/>
      <c r="AS32" s="30"/>
      <c r="AT32" s="30"/>
      <c r="AU32" s="31"/>
      <c r="AV32" s="186"/>
      <c r="AW32" s="187"/>
      <c r="AX32" s="187"/>
      <c r="AY32" s="187"/>
      <c r="AZ32" s="187"/>
      <c r="BA32" s="187"/>
      <c r="BB32" s="187"/>
      <c r="BC32" s="187"/>
      <c r="BD32" s="187"/>
      <c r="BE32" s="188"/>
      <c r="BF32" s="15"/>
      <c r="BG32" s="30"/>
      <c r="BH32" s="30"/>
      <c r="BI32" s="30"/>
      <c r="BJ32" s="30"/>
      <c r="BK32" s="30"/>
      <c r="BL32" s="30"/>
      <c r="BM32" s="30"/>
      <c r="BN32" s="31"/>
      <c r="BO32" s="186"/>
      <c r="BP32" s="187"/>
      <c r="BQ32" s="187"/>
      <c r="BR32" s="187"/>
      <c r="BS32" s="187"/>
      <c r="BT32" s="187"/>
      <c r="BU32" s="187"/>
      <c r="BV32" s="187"/>
      <c r="BW32" s="187"/>
      <c r="BX32" s="188"/>
      <c r="BY32" s="129"/>
      <c r="BZ32" s="149"/>
      <c r="CA32" s="149"/>
      <c r="CB32" s="149"/>
      <c r="CC32" s="149"/>
      <c r="CD32" s="149"/>
      <c r="CE32" s="149"/>
      <c r="CF32" s="149"/>
      <c r="CG32" s="149"/>
      <c r="CH32" s="130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</row>
    <row r="33" spans="1:164" ht="6" customHeight="1" x14ac:dyDescent="0.15">
      <c r="A33" s="157"/>
      <c r="B33" s="157"/>
      <c r="C33" s="157"/>
      <c r="D33" s="157"/>
      <c r="E33" s="157"/>
      <c r="F33" s="56"/>
      <c r="G33" s="131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</row>
    <row r="34" spans="1:164" s="133" customFormat="1" ht="18" customHeight="1" x14ac:dyDescent="0.15">
      <c r="A34" s="132" t="s">
        <v>12</v>
      </c>
      <c r="B34" s="172" t="s">
        <v>25</v>
      </c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</row>
    <row r="35" spans="1:164" s="133" customFormat="1" ht="18" customHeight="1" x14ac:dyDescent="0.15">
      <c r="A35" s="32"/>
      <c r="B35" s="32" t="s">
        <v>26</v>
      </c>
      <c r="C35" s="32"/>
      <c r="D35" s="170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</row>
    <row r="36" spans="1:164" ht="17.25" customHeight="1" x14ac:dyDescent="0.15">
      <c r="A36" s="147"/>
      <c r="B36" s="170" t="s">
        <v>27</v>
      </c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134"/>
      <c r="CN36" s="134"/>
      <c r="CO36" s="134"/>
      <c r="CP36" s="134"/>
      <c r="CQ36" s="134"/>
      <c r="CR36" s="134"/>
      <c r="CS36" s="134"/>
      <c r="CT36" s="134"/>
      <c r="CU36" s="134"/>
      <c r="CV36" s="134"/>
      <c r="CW36" s="134"/>
      <c r="CX36" s="134"/>
      <c r="CY36" s="134"/>
      <c r="CZ36" s="134"/>
      <c r="DA36" s="134"/>
      <c r="DB36" s="134"/>
      <c r="DC36" s="134"/>
      <c r="DD36" s="134"/>
      <c r="DE36" s="134"/>
      <c r="DF36" s="134"/>
      <c r="DG36" s="134"/>
      <c r="DH36" s="134"/>
      <c r="DI36" s="134"/>
      <c r="DJ36" s="134"/>
      <c r="DK36" s="134"/>
      <c r="DL36" s="134"/>
      <c r="DM36" s="134"/>
      <c r="DN36" s="134"/>
      <c r="DO36" s="134"/>
      <c r="DP36" s="134"/>
      <c r="DQ36" s="134"/>
      <c r="DR36" s="134"/>
      <c r="DS36" s="134"/>
      <c r="DT36" s="134"/>
      <c r="DU36" s="134"/>
      <c r="DV36" s="134"/>
      <c r="DW36" s="134"/>
      <c r="DX36" s="134"/>
      <c r="DY36" s="134"/>
      <c r="DZ36" s="134"/>
      <c r="EA36" s="134"/>
      <c r="EB36" s="134"/>
      <c r="EC36" s="134"/>
      <c r="ED36" s="134"/>
      <c r="EE36" s="134"/>
      <c r="EF36" s="134"/>
      <c r="EG36" s="134"/>
      <c r="EH36" s="134"/>
      <c r="EI36" s="134"/>
      <c r="EJ36" s="134"/>
      <c r="EK36" s="134"/>
      <c r="EL36" s="134"/>
      <c r="EM36" s="134"/>
      <c r="EN36" s="134"/>
      <c r="EO36" s="134"/>
      <c r="EP36" s="134"/>
      <c r="EQ36" s="134"/>
      <c r="ER36" s="134"/>
      <c r="ES36" s="134"/>
      <c r="ET36" s="134"/>
      <c r="EU36" s="134"/>
      <c r="EV36" s="134"/>
      <c r="EW36" s="134"/>
      <c r="EX36" s="134"/>
      <c r="EY36" s="134"/>
      <c r="EZ36" s="134"/>
      <c r="FA36" s="134"/>
      <c r="FB36" s="134"/>
      <c r="FC36" s="134"/>
      <c r="FD36" s="134"/>
      <c r="FE36" s="134"/>
      <c r="FF36" s="134"/>
      <c r="FG36" s="134"/>
      <c r="FH36" s="134"/>
    </row>
    <row r="37" spans="1:164" ht="17.25" customHeight="1" x14ac:dyDescent="0.15">
      <c r="A37" s="147"/>
      <c r="B37" s="171" t="s">
        <v>65</v>
      </c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7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4"/>
      <c r="EA37" s="134"/>
      <c r="EB37" s="134"/>
      <c r="EC37" s="134"/>
      <c r="ED37" s="134"/>
      <c r="EE37" s="134"/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  <c r="ET37" s="134"/>
      <c r="EU37" s="134"/>
      <c r="EV37" s="134"/>
      <c r="EW37" s="134"/>
      <c r="EX37" s="134"/>
      <c r="EY37" s="134"/>
      <c r="EZ37" s="134"/>
      <c r="FA37" s="134"/>
      <c r="FB37" s="134"/>
      <c r="FC37" s="134"/>
      <c r="FD37" s="134"/>
      <c r="FE37" s="134"/>
      <c r="FF37" s="134"/>
      <c r="FG37" s="134"/>
      <c r="FH37" s="134"/>
    </row>
    <row r="38" spans="1:164" x14ac:dyDescent="0.15">
      <c r="B38" s="171"/>
    </row>
  </sheetData>
  <mergeCells count="157">
    <mergeCell ref="A6:F6"/>
    <mergeCell ref="A7:S7"/>
    <mergeCell ref="T7:AL7"/>
    <mergeCell ref="AM7:BE7"/>
    <mergeCell ref="BF7:BX7"/>
    <mergeCell ref="BY7:CH7"/>
    <mergeCell ref="A2:CH2"/>
    <mergeCell ref="H4:N4"/>
    <mergeCell ref="A5:C5"/>
    <mergeCell ref="D5:F5"/>
    <mergeCell ref="G5:H5"/>
    <mergeCell ref="I5:O5"/>
    <mergeCell ref="Q5:AD5"/>
    <mergeCell ref="A8:S9"/>
    <mergeCell ref="U8:AK9"/>
    <mergeCell ref="AN8:BD9"/>
    <mergeCell ref="BG8:BW9"/>
    <mergeCell ref="A10:S11"/>
    <mergeCell ref="U10:AK10"/>
    <mergeCell ref="AN10:BD10"/>
    <mergeCell ref="BG10:BW10"/>
    <mergeCell ref="X11:AA11"/>
    <mergeCell ref="AC11:AH11"/>
    <mergeCell ref="AQ11:AT11"/>
    <mergeCell ref="AV11:BA11"/>
    <mergeCell ref="BJ11:BM11"/>
    <mergeCell ref="BO11:BT11"/>
    <mergeCell ref="A12:E13"/>
    <mergeCell ref="F12:S13"/>
    <mergeCell ref="W12:AI12"/>
    <mergeCell ref="AP12:BB12"/>
    <mergeCell ref="BI12:BU12"/>
    <mergeCell ref="U13:AA13"/>
    <mergeCell ref="AD13:AK13"/>
    <mergeCell ref="AN13:AT13"/>
    <mergeCell ref="AW13:BD13"/>
    <mergeCell ref="BG13:BM13"/>
    <mergeCell ref="BP13:BW13"/>
    <mergeCell ref="A14:A21"/>
    <mergeCell ref="G14:N14"/>
    <mergeCell ref="T14:AB14"/>
    <mergeCell ref="AC14:AL14"/>
    <mergeCell ref="AM14:AU14"/>
    <mergeCell ref="AV14:BE14"/>
    <mergeCell ref="BF14:BN14"/>
    <mergeCell ref="BO14:BX14"/>
    <mergeCell ref="J15:K15"/>
    <mergeCell ref="T15:AB15"/>
    <mergeCell ref="AC15:AL15"/>
    <mergeCell ref="AM15:AU15"/>
    <mergeCell ref="AV15:BE15"/>
    <mergeCell ref="BF15:BN15"/>
    <mergeCell ref="BO15:BX15"/>
    <mergeCell ref="B18:B19"/>
    <mergeCell ref="C18:C19"/>
    <mergeCell ref="G18:P19"/>
    <mergeCell ref="T18:AB19"/>
    <mergeCell ref="AC18:AL19"/>
    <mergeCell ref="AM18:AU19"/>
    <mergeCell ref="BF16:BN16"/>
    <mergeCell ref="BO16:BX16"/>
    <mergeCell ref="T17:AB17"/>
    <mergeCell ref="AC17:AL17"/>
    <mergeCell ref="AM17:AU17"/>
    <mergeCell ref="AV17:BE17"/>
    <mergeCell ref="BF17:BN17"/>
    <mergeCell ref="BO17:BX17"/>
    <mergeCell ref="G16:I16"/>
    <mergeCell ref="L16:M16"/>
    <mergeCell ref="T16:AB16"/>
    <mergeCell ref="AC16:AL16"/>
    <mergeCell ref="AM16:AU16"/>
    <mergeCell ref="AV16:BE16"/>
    <mergeCell ref="T21:AB21"/>
    <mergeCell ref="AC21:AL21"/>
    <mergeCell ref="AM21:AU21"/>
    <mergeCell ref="AV21:BE21"/>
    <mergeCell ref="BF21:BN21"/>
    <mergeCell ref="BO21:BX21"/>
    <mergeCell ref="AV18:BE19"/>
    <mergeCell ref="BF18:BN19"/>
    <mergeCell ref="BO18:BX19"/>
    <mergeCell ref="T20:AB20"/>
    <mergeCell ref="AC20:AL20"/>
    <mergeCell ref="AM20:AU20"/>
    <mergeCell ref="AV20:BE20"/>
    <mergeCell ref="BF20:BN20"/>
    <mergeCell ref="BO20:BX20"/>
    <mergeCell ref="A22:A28"/>
    <mergeCell ref="C22:C24"/>
    <mergeCell ref="D22:D24"/>
    <mergeCell ref="G22:H22"/>
    <mergeCell ref="I22:K22"/>
    <mergeCell ref="N22:O22"/>
    <mergeCell ref="G27:H27"/>
    <mergeCell ref="I27:K27"/>
    <mergeCell ref="N27:O27"/>
    <mergeCell ref="G24:H24"/>
    <mergeCell ref="I24:K24"/>
    <mergeCell ref="N24:O24"/>
    <mergeCell ref="U22:W22"/>
    <mergeCell ref="X22:Y22"/>
    <mergeCell ref="AC22:AL22"/>
    <mergeCell ref="AV22:BE22"/>
    <mergeCell ref="BO22:BX22"/>
    <mergeCell ref="G23:H23"/>
    <mergeCell ref="I23:K23"/>
    <mergeCell ref="N23:O23"/>
    <mergeCell ref="U23:W23"/>
    <mergeCell ref="X23:Y23"/>
    <mergeCell ref="AC23:AL23"/>
    <mergeCell ref="AV23:BE23"/>
    <mergeCell ref="BO23:BX23"/>
    <mergeCell ref="U24:W24"/>
    <mergeCell ref="X24:Y24"/>
    <mergeCell ref="AC24:AL24"/>
    <mergeCell ref="AV24:BE24"/>
    <mergeCell ref="BO24:BX24"/>
    <mergeCell ref="C25:C26"/>
    <mergeCell ref="D25:D26"/>
    <mergeCell ref="G25:H25"/>
    <mergeCell ref="I25:K25"/>
    <mergeCell ref="N25:O25"/>
    <mergeCell ref="U25:W25"/>
    <mergeCell ref="X25:Y25"/>
    <mergeCell ref="AC25:AL25"/>
    <mergeCell ref="AV25:BE25"/>
    <mergeCell ref="BO25:BX25"/>
    <mergeCell ref="G26:H26"/>
    <mergeCell ref="I26:K26"/>
    <mergeCell ref="N26:O26"/>
    <mergeCell ref="U26:W26"/>
    <mergeCell ref="X26:Y26"/>
    <mergeCell ref="AC26:AL26"/>
    <mergeCell ref="AV26:BE26"/>
    <mergeCell ref="BO26:BX26"/>
    <mergeCell ref="C29:D29"/>
    <mergeCell ref="G29:K29"/>
    <mergeCell ref="P29:R29"/>
    <mergeCell ref="AC29:AL29"/>
    <mergeCell ref="AV29:BE29"/>
    <mergeCell ref="BO29:BX29"/>
    <mergeCell ref="AC27:AL27"/>
    <mergeCell ref="AV27:BE27"/>
    <mergeCell ref="BO27:BX27"/>
    <mergeCell ref="AC28:AL28"/>
    <mergeCell ref="AV28:BE28"/>
    <mergeCell ref="BO28:BX28"/>
    <mergeCell ref="B34:AL34"/>
    <mergeCell ref="C30:D30"/>
    <mergeCell ref="AC30:AL30"/>
    <mergeCell ref="AV30:BE30"/>
    <mergeCell ref="BO30:BX30"/>
    <mergeCell ref="A31:E32"/>
    <mergeCell ref="AC31:AL32"/>
    <mergeCell ref="AV31:BE32"/>
    <mergeCell ref="BO31:BX32"/>
  </mergeCells>
  <phoneticPr fontId="3"/>
  <pageMargins left="0.70866141732283472" right="0.19685039370078741" top="0.39370078740157483" bottom="0.19685039370078741" header="0.51181102362204722" footer="0.19685039370078741"/>
  <pageSetup paperSize="9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7-記入様式  (計算式)  </vt:lpstr>
      <vt:lpstr>'7-記入様式  (計算式)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eq5</dc:creator>
  <cp:lastModifiedBy>hs-user05</cp:lastModifiedBy>
  <cp:lastPrinted>2026-06-08T06:29:08Z</cp:lastPrinted>
  <dcterms:created xsi:type="dcterms:W3CDTF">2003-04-16T06:01:40Z</dcterms:created>
  <dcterms:modified xsi:type="dcterms:W3CDTF">2026-06-11T05:51:39Z</dcterms:modified>
</cp:coreProperties>
</file>